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C:\Users\TMU65\Documents\"/>
    </mc:Choice>
  </mc:AlternateContent>
  <xr:revisionPtr revIDLastSave="0" documentId="13_ncr:1_{A33D2B0A-7EA6-47D0-95ED-C5E46ABC02E2}" xr6:coauthVersionLast="47" xr6:coauthVersionMax="47" xr10:uidLastSave="{00000000-0000-0000-0000-000000000000}"/>
  <bookViews>
    <workbookView xWindow="-120" yWindow="-120" windowWidth="29040" windowHeight="15840" xr2:uid="{00000000-000D-0000-FFFF-FFFF00000000}"/>
  </bookViews>
  <sheets>
    <sheet name="請求書（契約用)　記入例" sheetId="156" r:id="rId1"/>
    <sheet name="支払調書（契約用）記入例" sheetId="155" r:id="rId2"/>
  </sheets>
  <definedNames>
    <definedName name="_xlnm.Print_Area" localSheetId="1">'支払調書（契約用）記入例'!$A$1:$AT$38</definedName>
    <definedName name="_xlnm.Print_Area" localSheetId="0">'請求書（契約用)　記入例'!$A$1:$AT$37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3" i="156" l="1"/>
  <c r="AJ13" i="156"/>
  <c r="AC14" i="156"/>
  <c r="H28" i="156"/>
  <c r="A13" i="156" s="1"/>
  <c r="H26" i="155"/>
  <c r="H24" i="155"/>
  <c r="H22" i="155"/>
  <c r="H20" i="155"/>
  <c r="H18" i="155"/>
  <c r="AK25" i="156"/>
  <c r="AC25" i="156"/>
  <c r="AD6" i="155"/>
  <c r="AD8" i="155"/>
  <c r="AD9" i="155"/>
  <c r="AD10" i="155"/>
  <c r="H28" i="155" l="1"/>
  <c r="P15" i="155" l="1"/>
  <c r="P14" i="155"/>
  <c r="P13" i="155"/>
  <c r="AC14" i="155" l="1"/>
  <c r="AC13" i="155"/>
  <c r="A13" i="155"/>
  <c r="G8" i="155"/>
  <c r="AJ13" i="155" l="1"/>
  <c r="G7" i="155"/>
</calcChain>
</file>

<file path=xl/sharedStrings.xml><?xml version="1.0" encoding="utf-8"?>
<sst xmlns="http://schemas.openxmlformats.org/spreadsheetml/2006/main" count="117" uniqueCount="84">
  <si>
    <t>高柴商事株式会社　御中</t>
    <rPh sb="0" eb="2">
      <t>タカシバ</t>
    </rPh>
    <rPh sb="2" eb="4">
      <t>ショウジ</t>
    </rPh>
    <rPh sb="4" eb="6">
      <t>カブシキ</t>
    </rPh>
    <rPh sb="6" eb="8">
      <t>カイシャ</t>
    </rPh>
    <rPh sb="9" eb="11">
      <t>オンチュウ</t>
    </rPh>
    <phoneticPr fontId="3"/>
  </si>
  <si>
    <t>請求金額（税抜）</t>
    <rPh sb="0" eb="2">
      <t>セイキュウ</t>
    </rPh>
    <rPh sb="2" eb="4">
      <t>キンガク</t>
    </rPh>
    <rPh sb="5" eb="7">
      <t>ゼイヌキ</t>
    </rPh>
    <phoneticPr fontId="3"/>
  </si>
  <si>
    <t>対象金額</t>
    <rPh sb="0" eb="2">
      <t>タイショウ</t>
    </rPh>
    <rPh sb="2" eb="4">
      <t>キンガク</t>
    </rPh>
    <phoneticPr fontId="3"/>
  </si>
  <si>
    <t>消費税額</t>
    <rPh sb="0" eb="3">
      <t>ショウヒゼイ</t>
    </rPh>
    <rPh sb="3" eb="4">
      <t>ガク</t>
    </rPh>
    <phoneticPr fontId="3"/>
  </si>
  <si>
    <t>非課税</t>
    <rPh sb="0" eb="3">
      <t>ヒカゼイ</t>
    </rPh>
    <phoneticPr fontId="3"/>
  </si>
  <si>
    <t>銀行名</t>
    <rPh sb="0" eb="3">
      <t>ギンコウメイ</t>
    </rPh>
    <phoneticPr fontId="3"/>
  </si>
  <si>
    <t>口座番号</t>
    <rPh sb="0" eb="2">
      <t>コウザ</t>
    </rPh>
    <rPh sb="2" eb="4">
      <t>バンゴウ</t>
    </rPh>
    <phoneticPr fontId="3"/>
  </si>
  <si>
    <t>口座種別</t>
    <rPh sb="0" eb="2">
      <t>コウザ</t>
    </rPh>
    <rPh sb="2" eb="4">
      <t>シュベツ</t>
    </rPh>
    <phoneticPr fontId="3"/>
  </si>
  <si>
    <t>普通　　　・　　　当座</t>
    <rPh sb="0" eb="2">
      <t>フツウ</t>
    </rPh>
    <rPh sb="9" eb="11">
      <t>トウザ</t>
    </rPh>
    <phoneticPr fontId="3"/>
  </si>
  <si>
    <t>口座名義人</t>
    <rPh sb="0" eb="2">
      <t>コウザ</t>
    </rPh>
    <rPh sb="2" eb="4">
      <t>メイギ</t>
    </rPh>
    <rPh sb="4" eb="5">
      <t>ニン</t>
    </rPh>
    <phoneticPr fontId="3"/>
  </si>
  <si>
    <t>登録番号</t>
    <rPh sb="0" eb="2">
      <t>トウロク</t>
    </rPh>
    <rPh sb="2" eb="4">
      <t>バンゴウ</t>
    </rPh>
    <phoneticPr fontId="2"/>
  </si>
  <si>
    <t>会社名</t>
    <rPh sb="0" eb="3">
      <t>カイシャメイ</t>
    </rPh>
    <phoneticPr fontId="2"/>
  </si>
  <si>
    <t>住所</t>
    <rPh sb="0" eb="2">
      <t>ジュウショ</t>
    </rPh>
    <phoneticPr fontId="2"/>
  </si>
  <si>
    <t>FAX</t>
    <phoneticPr fontId="2"/>
  </si>
  <si>
    <t>-</t>
    <phoneticPr fontId="2"/>
  </si>
  <si>
    <t>円</t>
    <rPh sb="0" eb="1">
      <t>エン</t>
    </rPh>
    <phoneticPr fontId="2"/>
  </si>
  <si>
    <t>TEL</t>
    <phoneticPr fontId="2"/>
  </si>
  <si>
    <t>支　払　調　書</t>
    <rPh sb="0" eb="1">
      <t>シ</t>
    </rPh>
    <rPh sb="2" eb="3">
      <t>フツ</t>
    </rPh>
    <rPh sb="4" eb="5">
      <t>チョウ</t>
    </rPh>
    <rPh sb="6" eb="7">
      <t>ショ</t>
    </rPh>
    <phoneticPr fontId="2"/>
  </si>
  <si>
    <t>工事番号</t>
    <rPh sb="0" eb="2">
      <t>コウジ</t>
    </rPh>
    <rPh sb="2" eb="4">
      <t>バンゴウ</t>
    </rPh>
    <phoneticPr fontId="2"/>
  </si>
  <si>
    <t>工　事　名</t>
    <rPh sb="0" eb="1">
      <t>コウ</t>
    </rPh>
    <rPh sb="2" eb="3">
      <t>コト</t>
    </rPh>
    <rPh sb="4" eb="5">
      <t>メイ</t>
    </rPh>
    <phoneticPr fontId="2"/>
  </si>
  <si>
    <t>担　当　者</t>
    <rPh sb="0" eb="1">
      <t>タン</t>
    </rPh>
    <rPh sb="2" eb="3">
      <t>トウ</t>
    </rPh>
    <rPh sb="4" eb="5">
      <t>モノ</t>
    </rPh>
    <phoneticPr fontId="2"/>
  </si>
  <si>
    <t>仕入先コード</t>
    <rPh sb="0" eb="2">
      <t>シイレ</t>
    </rPh>
    <rPh sb="2" eb="3">
      <t>サキ</t>
    </rPh>
    <phoneticPr fontId="2"/>
  </si>
  <si>
    <t>消費税10％</t>
    <rPh sb="0" eb="3">
      <t>ショウヒゼイ</t>
    </rPh>
    <phoneticPr fontId="2"/>
  </si>
  <si>
    <t>査定合計</t>
    <rPh sb="0" eb="2">
      <t>サテイ</t>
    </rPh>
    <rPh sb="2" eb="4">
      <t>ゴウケイ</t>
    </rPh>
    <phoneticPr fontId="2"/>
  </si>
  <si>
    <t>相殺</t>
    <rPh sb="0" eb="2">
      <t>ソウサイ</t>
    </rPh>
    <phoneticPr fontId="2"/>
  </si>
  <si>
    <t>保険料</t>
    <rPh sb="0" eb="3">
      <t>ホケンリョウ</t>
    </rPh>
    <phoneticPr fontId="2"/>
  </si>
  <si>
    <t>支払合計</t>
    <rPh sb="0" eb="2">
      <t>シハライ</t>
    </rPh>
    <rPh sb="2" eb="4">
      <t>ゴウケイ</t>
    </rPh>
    <phoneticPr fontId="2"/>
  </si>
  <si>
    <t>出来高金額</t>
    <rPh sb="0" eb="3">
      <t>デキダカ</t>
    </rPh>
    <rPh sb="3" eb="5">
      <t>キンガク</t>
    </rPh>
    <phoneticPr fontId="2"/>
  </si>
  <si>
    <t>受領済金額</t>
    <rPh sb="0" eb="2">
      <t>ジュリョウ</t>
    </rPh>
    <rPh sb="2" eb="3">
      <t>ズ</t>
    </rPh>
    <rPh sb="3" eb="5">
      <t>キンガク</t>
    </rPh>
    <phoneticPr fontId="2"/>
  </si>
  <si>
    <t>増減金額</t>
    <rPh sb="0" eb="2">
      <t>ゾウゲン</t>
    </rPh>
    <rPh sb="2" eb="4">
      <t>キンガク</t>
    </rPh>
    <phoneticPr fontId="2"/>
  </si>
  <si>
    <t>契約金額（税抜）</t>
    <rPh sb="0" eb="2">
      <t>ケイヤク</t>
    </rPh>
    <rPh sb="2" eb="4">
      <t>キンガク</t>
    </rPh>
    <rPh sb="5" eb="7">
      <t>ゼイヌキ</t>
    </rPh>
    <phoneticPr fontId="3"/>
  </si>
  <si>
    <t>査　　定　　欄</t>
    <rPh sb="0" eb="1">
      <t>サ</t>
    </rPh>
    <rPh sb="3" eb="4">
      <t>サダム</t>
    </rPh>
    <rPh sb="6" eb="7">
      <t>ラン</t>
    </rPh>
    <phoneticPr fontId="2"/>
  </si>
  <si>
    <t>差引支払額</t>
    <rPh sb="0" eb="2">
      <t>サシヒキ</t>
    </rPh>
    <rPh sb="2" eb="4">
      <t>シハライ</t>
    </rPh>
    <rPh sb="4" eb="5">
      <t>ガク</t>
    </rPh>
    <phoneticPr fontId="2"/>
  </si>
  <si>
    <t>税込査定額</t>
    <rPh sb="0" eb="2">
      <t>ゼイコ</t>
    </rPh>
    <rPh sb="2" eb="4">
      <t>サテイ</t>
    </rPh>
    <rPh sb="4" eb="5">
      <t>ガク</t>
    </rPh>
    <phoneticPr fontId="2"/>
  </si>
  <si>
    <t>支払期日</t>
    <rPh sb="0" eb="2">
      <t>シハライ</t>
    </rPh>
    <rPh sb="2" eb="4">
      <t>キジツ</t>
    </rPh>
    <phoneticPr fontId="2"/>
  </si>
  <si>
    <t>担当者</t>
    <rPh sb="0" eb="3">
      <t>タントウシャ</t>
    </rPh>
    <phoneticPr fontId="2"/>
  </si>
  <si>
    <t>※</t>
    <phoneticPr fontId="2"/>
  </si>
  <si>
    <t>※　</t>
    <phoneticPr fontId="2"/>
  </si>
  <si>
    <t>〇〇〇工事</t>
    <rPh sb="3" eb="5">
      <t>コウジ</t>
    </rPh>
    <phoneticPr fontId="2"/>
  </si>
  <si>
    <t>弊社工事担当者名</t>
    <rPh sb="0" eb="2">
      <t>ヘイシャ</t>
    </rPh>
    <rPh sb="2" eb="4">
      <t>コウジ</t>
    </rPh>
    <rPh sb="4" eb="7">
      <t>タントウシャ</t>
    </rPh>
    <rPh sb="7" eb="8">
      <t>メイ</t>
    </rPh>
    <phoneticPr fontId="2"/>
  </si>
  <si>
    <t>※新規・変更の場合は振込先を必ず入力してください</t>
    <rPh sb="1" eb="3">
      <t>シンキ</t>
    </rPh>
    <rPh sb="4" eb="6">
      <t>ヘンコウ</t>
    </rPh>
    <rPh sb="7" eb="9">
      <t>バアイ</t>
    </rPh>
    <rPh sb="10" eb="13">
      <t>フリコミサキ</t>
    </rPh>
    <rPh sb="14" eb="15">
      <t>カナラ</t>
    </rPh>
    <rPh sb="16" eb="18">
      <t>ニュウリョク</t>
    </rPh>
    <phoneticPr fontId="2"/>
  </si>
  <si>
    <t>【指定請求書提出について】</t>
    <rPh sb="1" eb="3">
      <t>シテイ</t>
    </rPh>
    <rPh sb="3" eb="6">
      <t>セイキュウショ</t>
    </rPh>
    <rPh sb="6" eb="8">
      <t>テイシュツ</t>
    </rPh>
    <phoneticPr fontId="2"/>
  </si>
  <si>
    <t>※振込先を変更される場合は連絡をお願いします。</t>
    <rPh sb="1" eb="4">
      <t>フリコミサキ</t>
    </rPh>
    <rPh sb="5" eb="7">
      <t>ヘンコウ</t>
    </rPh>
    <rPh sb="10" eb="12">
      <t>バアイ</t>
    </rPh>
    <rPh sb="13" eb="15">
      <t>レンラク</t>
    </rPh>
    <rPh sb="17" eb="18">
      <t>ネガ</t>
    </rPh>
    <phoneticPr fontId="2"/>
  </si>
  <si>
    <t>請求日付</t>
    <rPh sb="0" eb="2">
      <t>セイキュウ</t>
    </rPh>
    <rPh sb="2" eb="4">
      <t>ヒヅケ</t>
    </rPh>
    <phoneticPr fontId="2"/>
  </si>
  <si>
    <t>年</t>
    <rPh sb="0" eb="1">
      <t>ネン</t>
    </rPh>
    <phoneticPr fontId="2"/>
  </si>
  <si>
    <t>月</t>
    <rPh sb="0" eb="1">
      <t>ガツ</t>
    </rPh>
    <phoneticPr fontId="2"/>
  </si>
  <si>
    <t>日</t>
    <rPh sb="0" eb="1">
      <t>ニチ</t>
    </rPh>
    <phoneticPr fontId="2"/>
  </si>
  <si>
    <t>請　求　書</t>
    <rPh sb="0" eb="1">
      <t>ショウ</t>
    </rPh>
    <rPh sb="2" eb="3">
      <t>モトム</t>
    </rPh>
    <rPh sb="4" eb="5">
      <t>ショ</t>
    </rPh>
    <phoneticPr fontId="2"/>
  </si>
  <si>
    <t>注文内容及び追加工事</t>
    <rPh sb="0" eb="2">
      <t>チュウモン</t>
    </rPh>
    <rPh sb="2" eb="4">
      <t>ナイヨウ</t>
    </rPh>
    <rPh sb="4" eb="5">
      <t>オヨ</t>
    </rPh>
    <rPh sb="6" eb="8">
      <t>ツイカ</t>
    </rPh>
    <rPh sb="8" eb="10">
      <t>コウジ</t>
    </rPh>
    <phoneticPr fontId="2"/>
  </si>
  <si>
    <t>合　計</t>
    <rPh sb="0" eb="1">
      <t>ゴウ</t>
    </rPh>
    <rPh sb="2" eb="3">
      <t>ケイ</t>
    </rPh>
    <phoneticPr fontId="2"/>
  </si>
  <si>
    <t>請　求　内　訳</t>
    <rPh sb="0" eb="1">
      <t>ショウ</t>
    </rPh>
    <rPh sb="2" eb="3">
      <t>モトム</t>
    </rPh>
    <rPh sb="4" eb="5">
      <t>ウチ</t>
    </rPh>
    <rPh sb="6" eb="7">
      <t>ヤク</t>
    </rPh>
    <phoneticPr fontId="2"/>
  </si>
  <si>
    <t>契約金額（税抜）</t>
    <rPh sb="0" eb="2">
      <t>ケイヤク</t>
    </rPh>
    <rPh sb="2" eb="4">
      <t>キンガク</t>
    </rPh>
    <rPh sb="5" eb="7">
      <t>ゼイヌキ</t>
    </rPh>
    <phoneticPr fontId="2"/>
  </si>
  <si>
    <t>出来高金額（税抜・累計）</t>
    <rPh sb="0" eb="3">
      <t>デキダカ</t>
    </rPh>
    <rPh sb="3" eb="5">
      <t>キンガク</t>
    </rPh>
    <rPh sb="6" eb="8">
      <t>ゼイヌキ</t>
    </rPh>
    <rPh sb="9" eb="11">
      <t>ルイケイ</t>
    </rPh>
    <phoneticPr fontId="2"/>
  </si>
  <si>
    <t>A工事</t>
    <rPh sb="1" eb="3">
      <t>コウジ</t>
    </rPh>
    <phoneticPr fontId="2"/>
  </si>
  <si>
    <t>B工事</t>
    <rPh sb="1" eb="3">
      <t>コウジ</t>
    </rPh>
    <phoneticPr fontId="2"/>
  </si>
  <si>
    <t>B工事（増額分）</t>
    <rPh sb="1" eb="3">
      <t>コウジ</t>
    </rPh>
    <rPh sb="4" eb="6">
      <t>ゾウガク</t>
    </rPh>
    <rPh sb="6" eb="7">
      <t>ブン</t>
    </rPh>
    <phoneticPr fontId="2"/>
  </si>
  <si>
    <t>↑累計出来高を記載してください</t>
    <rPh sb="1" eb="3">
      <t>ルイケイ</t>
    </rPh>
    <rPh sb="3" eb="6">
      <t>デキダカ</t>
    </rPh>
    <rPh sb="7" eb="9">
      <t>キサイ</t>
    </rPh>
    <phoneticPr fontId="2"/>
  </si>
  <si>
    <t>追加工事C</t>
    <rPh sb="0" eb="2">
      <t>ツイカ</t>
    </rPh>
    <rPh sb="2" eb="4">
      <t>コウジ</t>
    </rPh>
    <phoneticPr fontId="2"/>
  </si>
  <si>
    <t>工　事　費（税抜）</t>
    <rPh sb="0" eb="1">
      <t>コウ</t>
    </rPh>
    <rPh sb="2" eb="3">
      <t>コト</t>
    </rPh>
    <rPh sb="4" eb="5">
      <t>ヒ</t>
    </rPh>
    <rPh sb="6" eb="8">
      <t>ゼイヌキ</t>
    </rPh>
    <phoneticPr fontId="2"/>
  </si>
  <si>
    <t>20××</t>
    <phoneticPr fontId="2"/>
  </si>
  <si>
    <t>×</t>
    <phoneticPr fontId="2"/>
  </si>
  <si>
    <t>請求金額（税抜）</t>
    <rPh sb="0" eb="2">
      <t>セイキュウ</t>
    </rPh>
    <rPh sb="2" eb="4">
      <t>キンガク</t>
    </rPh>
    <rPh sb="5" eb="7">
      <t>ゼイヌキ</t>
    </rPh>
    <phoneticPr fontId="2"/>
  </si>
  <si>
    <t>フリガナ</t>
    <phoneticPr fontId="3"/>
  </si>
  <si>
    <t xml:space="preserve">   6日以降到着分は翌々月末支払いになります。</t>
    <rPh sb="4" eb="5">
      <t>ニチ</t>
    </rPh>
    <rPh sb="5" eb="7">
      <t>イコウ</t>
    </rPh>
    <rPh sb="7" eb="10">
      <t>トウチャクブン</t>
    </rPh>
    <rPh sb="11" eb="14">
      <t>ヨクヨクゲツ</t>
    </rPh>
    <rPh sb="14" eb="15">
      <t>マツ</t>
    </rPh>
    <rPh sb="15" eb="17">
      <t>シハラ</t>
    </rPh>
    <phoneticPr fontId="2"/>
  </si>
  <si>
    <t>《　備 考　》</t>
    <rPh sb="2" eb="3">
      <t>ビ</t>
    </rPh>
    <rPh sb="4" eb="5">
      <t>コウ</t>
    </rPh>
    <phoneticPr fontId="2"/>
  </si>
  <si>
    <t>当月請求金額（税込）</t>
    <rPh sb="0" eb="1">
      <t>トウ</t>
    </rPh>
    <rPh sb="1" eb="2">
      <t>ツキ</t>
    </rPh>
    <rPh sb="2" eb="4">
      <t>セイキュウ</t>
    </rPh>
    <rPh sb="4" eb="6">
      <t>キンガク</t>
    </rPh>
    <rPh sb="7" eb="9">
      <t>ゼイコ</t>
    </rPh>
    <phoneticPr fontId="3"/>
  </si>
  <si>
    <t>〇〇銀行</t>
    <rPh sb="2" eb="4">
      <t>ギンコウ</t>
    </rPh>
    <phoneticPr fontId="2"/>
  </si>
  <si>
    <t>〇〇支店</t>
    <rPh sb="2" eb="4">
      <t>シテン</t>
    </rPh>
    <phoneticPr fontId="2"/>
  </si>
  <si>
    <t>㈱○○〇商事</t>
    <rPh sb="4" eb="6">
      <t>ショウジ</t>
    </rPh>
    <phoneticPr fontId="2"/>
  </si>
  <si>
    <t>カ）〇〇〇ショウジ</t>
    <phoneticPr fontId="2"/>
  </si>
  <si>
    <t>出来高金額 ×</t>
    <rPh sb="0" eb="3">
      <t>デキダカ</t>
    </rPh>
    <rPh sb="3" eb="5">
      <t>キンガク</t>
    </rPh>
    <phoneticPr fontId="2"/>
  </si>
  <si>
    <t>％</t>
    <phoneticPr fontId="2"/>
  </si>
  <si>
    <t>年　　　　月　　　　日</t>
    <rPh sb="0" eb="1">
      <t>ネン</t>
    </rPh>
    <rPh sb="5" eb="6">
      <t>ガツ</t>
    </rPh>
    <rPh sb="10" eb="11">
      <t>ニチ</t>
    </rPh>
    <phoneticPr fontId="2"/>
  </si>
  <si>
    <t>郵送の場合は「請求書」「支払調書」を１部ずつ印刷のうえ提出してください</t>
    <rPh sb="0" eb="2">
      <t>ユウソウ</t>
    </rPh>
    <rPh sb="3" eb="5">
      <t>バアイ</t>
    </rPh>
    <rPh sb="7" eb="10">
      <t>セイキュウショ</t>
    </rPh>
    <rPh sb="12" eb="14">
      <t>シハライ</t>
    </rPh>
    <rPh sb="14" eb="16">
      <t>チョウショ</t>
    </rPh>
    <rPh sb="18" eb="20">
      <t>イチブ</t>
    </rPh>
    <rPh sb="22" eb="24">
      <t>インサツ</t>
    </rPh>
    <rPh sb="27" eb="29">
      <t>テイシュツ</t>
    </rPh>
    <phoneticPr fontId="2"/>
  </si>
  <si>
    <r>
      <rPr>
        <b/>
        <sz val="13"/>
        <color rgb="FF00B0F0"/>
        <rFont val="ＭＳ Ｐゴシック"/>
        <family val="3"/>
        <charset val="128"/>
        <scheme val="major"/>
      </rPr>
      <t>水色</t>
    </r>
    <r>
      <rPr>
        <b/>
        <sz val="13"/>
        <color rgb="FFFF0000"/>
        <rFont val="ＭＳ Ｐゴシック"/>
        <family val="3"/>
        <charset val="128"/>
        <scheme val="major"/>
      </rPr>
      <t>の箇所のみ入力お願いします</t>
    </r>
    <rPh sb="0" eb="2">
      <t>ミズイロ</t>
    </rPh>
    <rPh sb="3" eb="5">
      <t>カショ</t>
    </rPh>
    <rPh sb="7" eb="9">
      <t>ニュウリョク</t>
    </rPh>
    <rPh sb="10" eb="11">
      <t>ネガ</t>
    </rPh>
    <phoneticPr fontId="2"/>
  </si>
  <si>
    <t>各現場ごとに分けて請求書の作成をお願いします</t>
    <rPh sb="0" eb="1">
      <t>カク</t>
    </rPh>
    <rPh sb="1" eb="3">
      <t>ゲンバ</t>
    </rPh>
    <rPh sb="6" eb="7">
      <t>ワ</t>
    </rPh>
    <rPh sb="9" eb="12">
      <t>セイキュウショ</t>
    </rPh>
    <rPh sb="13" eb="15">
      <t>サクセイ</t>
    </rPh>
    <rPh sb="17" eb="18">
      <t>ネガ</t>
    </rPh>
    <phoneticPr fontId="2"/>
  </si>
  <si>
    <t>出来高金額×　　％は注文書の支払条件（出来高）をご参照のうえ入力してください</t>
    <rPh sb="0" eb="3">
      <t>デキダカ</t>
    </rPh>
    <rPh sb="3" eb="5">
      <t>キンガク</t>
    </rPh>
    <rPh sb="10" eb="13">
      <t>チュウモンショ</t>
    </rPh>
    <rPh sb="14" eb="16">
      <t>シハラ</t>
    </rPh>
    <rPh sb="16" eb="18">
      <t>ジョウケン</t>
    </rPh>
    <rPh sb="19" eb="22">
      <t>デキダカ</t>
    </rPh>
    <rPh sb="25" eb="27">
      <t>サンショウ</t>
    </rPh>
    <rPh sb="30" eb="32">
      <t>ニュウリョク</t>
    </rPh>
    <phoneticPr fontId="2"/>
  </si>
  <si>
    <t>受領済金額は総額を税抜で記載してください</t>
    <rPh sb="0" eb="2">
      <t>ジュリョウ</t>
    </rPh>
    <rPh sb="2" eb="3">
      <t>ズ</t>
    </rPh>
    <rPh sb="3" eb="5">
      <t>キンガク</t>
    </rPh>
    <rPh sb="6" eb="8">
      <t>ソウガク</t>
    </rPh>
    <rPh sb="9" eb="11">
      <t>ゼイヌキ</t>
    </rPh>
    <rPh sb="12" eb="14">
      <t>キサイ</t>
    </rPh>
    <phoneticPr fontId="2"/>
  </si>
  <si>
    <t>店名</t>
    <rPh sb="0" eb="2">
      <t>テンメイ</t>
    </rPh>
    <phoneticPr fontId="3"/>
  </si>
  <si>
    <t>↑増額工事や契約外の追加工事が発生
した場合も記載してください</t>
    <rPh sb="1" eb="3">
      <t>ゾウガク</t>
    </rPh>
    <rPh sb="3" eb="5">
      <t>コウジ</t>
    </rPh>
    <rPh sb="6" eb="8">
      <t>ケイヤク</t>
    </rPh>
    <rPh sb="8" eb="9">
      <t>ガイ</t>
    </rPh>
    <rPh sb="10" eb="12">
      <t>ツイカ</t>
    </rPh>
    <rPh sb="12" eb="14">
      <t>コウジ</t>
    </rPh>
    <rPh sb="15" eb="17">
      <t>ハッセイ</t>
    </rPh>
    <rPh sb="20" eb="22">
      <t>バアイ</t>
    </rPh>
    <rPh sb="23" eb="25">
      <t>キサイ</t>
    </rPh>
    <phoneticPr fontId="2"/>
  </si>
  <si>
    <t>※請求書は2枚複写になっております。郵送にて提出の際は「請求書」「支払調書」ともに印刷してください。</t>
    <rPh sb="1" eb="4">
      <t>セイキュウショ</t>
    </rPh>
    <rPh sb="6" eb="7">
      <t>マイ</t>
    </rPh>
    <rPh sb="7" eb="9">
      <t>フクシャ</t>
    </rPh>
    <rPh sb="18" eb="20">
      <t>ユウソウ</t>
    </rPh>
    <rPh sb="22" eb="24">
      <t>テイシュツ</t>
    </rPh>
    <rPh sb="25" eb="26">
      <t>サイ</t>
    </rPh>
    <rPh sb="28" eb="31">
      <t>セイキュウショ</t>
    </rPh>
    <rPh sb="33" eb="35">
      <t>シハライ</t>
    </rPh>
    <rPh sb="35" eb="37">
      <t>チョウショ</t>
    </rPh>
    <rPh sb="41" eb="43">
      <t>インサツ</t>
    </rPh>
    <phoneticPr fontId="2"/>
  </si>
  <si>
    <t>※電子メールにて提出の際は、ファイルのタイトルを工事名にしてください。</t>
    <rPh sb="1" eb="3">
      <t>デンシ</t>
    </rPh>
    <rPh sb="8" eb="10">
      <t>テイシュツ</t>
    </rPh>
    <rPh sb="11" eb="12">
      <t>サイ</t>
    </rPh>
    <rPh sb="24" eb="27">
      <t>コウジメイ</t>
    </rPh>
    <phoneticPr fontId="2"/>
  </si>
  <si>
    <t>※請求書は毎月月末締切の5日到着分を翌月月末に支払います。</t>
    <rPh sb="1" eb="4">
      <t>セイキュウショ</t>
    </rPh>
    <rPh sb="5" eb="7">
      <t>マイツキ</t>
    </rPh>
    <rPh sb="7" eb="9">
      <t>ゲツマツ</t>
    </rPh>
    <rPh sb="9" eb="11">
      <t>シメキリ</t>
    </rPh>
    <rPh sb="12" eb="14">
      <t>ヨクゲツ</t>
    </rPh>
    <rPh sb="15" eb="16">
      <t>ニチ</t>
    </rPh>
    <rPh sb="16" eb="19">
      <t>トウチャクブン</t>
    </rPh>
    <rPh sb="20" eb="22">
      <t>ヨクゲツ</t>
    </rPh>
    <rPh sb="22" eb="24">
      <t>ゲツマツ</t>
    </rPh>
    <rPh sb="25" eb="27">
      <t>シハラ</t>
    </rPh>
    <phoneticPr fontId="2"/>
  </si>
  <si>
    <t>※自動複写となります。入力しないでください</t>
    <rPh sb="1" eb="3">
      <t>ジドウ</t>
    </rPh>
    <rPh sb="3" eb="5">
      <t>フクシャ</t>
    </rPh>
    <rPh sb="11" eb="1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</si>
</sst>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_);[Red]\(0\)"/>
  </numFmts>
  <fonts count="5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8"/>
      <color rgb="FF0000FF"/>
      <name val="ＭＳ Ｐゴシック"/>
      <family val="3"/>
      <charset val="128"/>
    </font>
    <font>
      <b/>
      <sz val="12"/>
      <name val="ＭＳ ゴシック"/>
      <family val="3"/>
      <charset val="128"/>
    </font>
    <font>
      <b/>
      <sz val="16"/>
      <name val="ＭＳ ゴシック"/>
      <family val="3"/>
      <charset val="128"/>
    </font>
    <font>
      <sz val="18"/>
      <name val="ＪＤＬ明朝"/>
      <family val="1"/>
      <charset val="128"/>
    </font>
    <font>
      <sz val="11"/>
      <name val="ＪＤＬ明朝"/>
      <family val="1"/>
      <charset val="128"/>
    </font>
    <font>
      <sz val="20"/>
      <name val="ＭＳ Ｐゴシック"/>
      <family val="3"/>
      <charset val="128"/>
    </font>
    <font>
      <b/>
      <sz val="11"/>
      <name val="ＭＳ Ｐ明朝"/>
      <family val="1"/>
      <charset val="128"/>
    </font>
    <font>
      <b/>
      <sz val="12"/>
      <name val="ＭＳ Ｐ明朝"/>
      <family val="1"/>
      <charset val="128"/>
    </font>
    <font>
      <b/>
      <sz val="9"/>
      <name val="ＭＳ Ｐ明朝"/>
      <family val="1"/>
      <charset val="128"/>
    </font>
    <font>
      <sz val="14"/>
      <name val="ＭＳ Ｐ明朝"/>
      <family val="1"/>
      <charset val="128"/>
    </font>
    <font>
      <b/>
      <sz val="8"/>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1"/>
      <name val="ＪＤＬ明朝"/>
      <family val="1"/>
      <charset val="128"/>
    </font>
    <font>
      <b/>
      <sz val="11"/>
      <name val="ＭＳ Ｐゴシック"/>
      <family val="1"/>
      <charset val="128"/>
    </font>
    <font>
      <sz val="20"/>
      <name val="ＭＳ Ｐゴシック"/>
      <family val="3"/>
      <charset val="128"/>
      <scheme val="major"/>
    </font>
    <font>
      <sz val="11"/>
      <name val="ＭＳ Ｐゴシック"/>
      <family val="3"/>
      <charset val="128"/>
      <scheme val="major"/>
    </font>
    <font>
      <sz val="12"/>
      <name val="ＭＳ Ｐゴシック"/>
      <family val="3"/>
      <charset val="128"/>
      <scheme val="major"/>
    </font>
    <font>
      <b/>
      <sz val="14"/>
      <name val="ＭＳ Ｐゴシック"/>
      <family val="3"/>
      <charset val="128"/>
      <scheme val="major"/>
    </font>
    <font>
      <sz val="11"/>
      <color theme="1"/>
      <name val="ＭＳ Ｐゴシック"/>
      <family val="2"/>
      <charset val="128"/>
      <scheme val="minor"/>
    </font>
    <font>
      <sz val="16"/>
      <color theme="1"/>
      <name val="ＭＳ Ｐゴシック"/>
      <family val="3"/>
      <charset val="128"/>
      <scheme val="minor"/>
    </font>
    <font>
      <sz val="22"/>
      <name val="ＭＳ Ｐゴシック"/>
      <family val="3"/>
      <charset val="128"/>
      <scheme val="major"/>
    </font>
    <font>
      <b/>
      <sz val="16"/>
      <color theme="1"/>
      <name val="ＭＳ Ｐゴシック"/>
      <family val="3"/>
      <charset val="128"/>
      <scheme val="major"/>
    </font>
    <font>
      <b/>
      <sz val="11"/>
      <color theme="1" tint="4.9989318521683403E-2"/>
      <name val="ＭＳ Ｐゴシック"/>
      <family val="3"/>
      <charset val="128"/>
      <scheme val="major"/>
    </font>
    <font>
      <sz val="16"/>
      <color theme="1"/>
      <name val="ＭＳ Ｐゴシック"/>
      <family val="3"/>
      <charset val="128"/>
      <scheme val="major"/>
    </font>
    <font>
      <b/>
      <sz val="11"/>
      <name val="ＭＳ Ｐゴシック"/>
      <family val="3"/>
      <charset val="128"/>
      <scheme val="major"/>
    </font>
    <font>
      <b/>
      <sz val="12"/>
      <color theme="1"/>
      <name val="ＭＳ Ｐゴシック"/>
      <family val="3"/>
      <charset val="128"/>
      <scheme val="major"/>
    </font>
    <font>
      <sz val="14"/>
      <name val="ＭＳ Ｐゴシック"/>
      <family val="3"/>
      <charset val="128"/>
      <scheme val="major"/>
    </font>
    <font>
      <b/>
      <sz val="12"/>
      <name val="ＭＳ Ｐゴシック"/>
      <family val="3"/>
      <charset val="128"/>
      <scheme val="major"/>
    </font>
    <font>
      <b/>
      <sz val="9"/>
      <name val="ＭＳ Ｐゴシック"/>
      <family val="3"/>
      <charset val="128"/>
      <scheme val="major"/>
    </font>
    <font>
      <u val="double"/>
      <sz val="11"/>
      <name val="ＭＳ Ｐゴシック"/>
      <family val="3"/>
      <charset val="128"/>
      <scheme val="major"/>
    </font>
    <font>
      <sz val="9"/>
      <name val="ＭＳ Ｐゴシック"/>
      <family val="3"/>
      <charset val="128"/>
      <scheme val="major"/>
    </font>
    <font>
      <sz val="11"/>
      <color theme="1" tint="4.9989318521683403E-2"/>
      <name val="ＭＳ Ｐゴシック"/>
      <family val="3"/>
      <charset val="128"/>
      <scheme val="major"/>
    </font>
    <font>
      <sz val="16"/>
      <name val="ＭＳ Ｐゴシック"/>
      <family val="3"/>
      <charset val="128"/>
      <scheme val="major"/>
    </font>
    <font>
      <b/>
      <sz val="16"/>
      <name val="ＭＳ Ｐゴシック"/>
      <family val="3"/>
      <charset val="128"/>
      <scheme val="major"/>
    </font>
    <font>
      <b/>
      <sz val="12"/>
      <color rgb="FFFF0000"/>
      <name val="ＭＳ Ｐゴシック"/>
      <family val="3"/>
      <charset val="128"/>
      <scheme val="major"/>
    </font>
    <font>
      <b/>
      <sz val="16"/>
      <color rgb="FFFF0000"/>
      <name val="ＭＳ Ｐゴシック"/>
      <family val="3"/>
      <charset val="128"/>
      <scheme val="major"/>
    </font>
    <font>
      <b/>
      <sz val="20"/>
      <color rgb="FFFF0000"/>
      <name val="ＭＳ Ｐゴシック"/>
      <family val="3"/>
      <charset val="128"/>
      <scheme val="major"/>
    </font>
    <font>
      <b/>
      <sz val="20"/>
      <name val="ＭＳ Ｐゴシック"/>
      <family val="3"/>
      <charset val="128"/>
      <scheme val="major"/>
    </font>
    <font>
      <b/>
      <sz val="11"/>
      <color rgb="FFFF0000"/>
      <name val="ＭＳ Ｐゴシック"/>
      <family val="3"/>
      <charset val="128"/>
      <scheme val="major"/>
    </font>
    <font>
      <b/>
      <sz val="14"/>
      <color rgb="FFFF0000"/>
      <name val="ＭＳ Ｐゴシック"/>
      <family val="3"/>
      <charset val="128"/>
      <scheme val="major"/>
    </font>
    <font>
      <sz val="14"/>
      <color rgb="FFFF0000"/>
      <name val="ＭＳ Ｐゴシック"/>
      <family val="3"/>
      <charset val="128"/>
      <scheme val="major"/>
    </font>
    <font>
      <sz val="10"/>
      <name val="ＭＳ Ｐゴシック"/>
      <family val="3"/>
      <charset val="128"/>
      <scheme val="major"/>
    </font>
    <font>
      <b/>
      <sz val="14"/>
      <color theme="1"/>
      <name val="ＭＳ Ｐゴシック"/>
      <family val="3"/>
      <charset val="128"/>
      <scheme val="major"/>
    </font>
    <font>
      <sz val="11"/>
      <color rgb="FFFF0000"/>
      <name val="ＭＳ Ｐゴシック"/>
      <family val="3"/>
      <charset val="128"/>
      <scheme val="major"/>
    </font>
    <font>
      <sz val="14"/>
      <color theme="1"/>
      <name val="ＭＳ Ｐゴシック"/>
      <family val="3"/>
      <charset val="128"/>
      <scheme val="major"/>
    </font>
    <font>
      <b/>
      <sz val="13"/>
      <color rgb="FFFF0000"/>
      <name val="ＭＳ Ｐゴシック"/>
      <family val="3"/>
      <charset val="128"/>
      <scheme val="major"/>
    </font>
    <font>
      <b/>
      <sz val="13"/>
      <color rgb="FF00B0F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top style="thick">
        <color indexed="64"/>
      </top>
      <bottom/>
      <diagonal/>
    </border>
    <border>
      <left/>
      <right/>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bottom style="thick">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medium">
        <color indexed="64"/>
      </top>
      <bottom style="medium">
        <color indexed="64"/>
      </bottom>
      <diagonal/>
    </border>
    <border>
      <left/>
      <right style="medium">
        <color indexed="64"/>
      </right>
      <top style="hair">
        <color indexed="64"/>
      </top>
      <bottom/>
      <diagonal/>
    </border>
    <border>
      <left/>
      <right/>
      <top style="double">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style="hair">
        <color indexed="64"/>
      </left>
      <right/>
      <top/>
      <bottom style="hair">
        <color indexed="64"/>
      </bottom>
      <diagonal/>
    </border>
    <border>
      <left style="hair">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style="hair">
        <color indexed="64"/>
      </left>
      <right/>
      <top style="thin">
        <color indexed="64"/>
      </top>
      <bottom style="thick">
        <color indexed="64"/>
      </bottom>
      <diagonal/>
    </border>
    <border>
      <left style="hair">
        <color indexed="64"/>
      </left>
      <right/>
      <top style="thick">
        <color indexed="64"/>
      </top>
      <bottom/>
      <diagonal/>
    </border>
    <border>
      <left style="hair">
        <color indexed="64"/>
      </left>
      <right/>
      <top/>
      <bottom style="thick">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s>
  <cellStyleXfs count="4">
    <xf numFmtId="0" fontId="0" fillId="0" borderId="0">
      <alignment vertical="center"/>
    </xf>
    <xf numFmtId="0" fontId="1" fillId="0" borderId="0"/>
    <xf numFmtId="6" fontId="1" fillId="0" borderId="0" applyFont="0" applyFill="0" applyBorder="0" applyAlignment="0" applyProtection="0"/>
    <xf numFmtId="38" fontId="24" fillId="0" borderId="0" applyFont="0" applyFill="0" applyBorder="0" applyAlignment="0" applyProtection="0">
      <alignment vertical="center"/>
    </xf>
  </cellStyleXfs>
  <cellXfs count="433">
    <xf numFmtId="0" fontId="0" fillId="0" borderId="0" xfId="0">
      <alignment vertical="center"/>
    </xf>
    <xf numFmtId="0" fontId="1" fillId="0" borderId="0" xfId="1"/>
    <xf numFmtId="0" fontId="5" fillId="0" borderId="0" xfId="1" applyFont="1" applyAlignment="1">
      <alignment vertical="center"/>
    </xf>
    <xf numFmtId="0" fontId="7" fillId="0" borderId="0" xfId="1" applyFont="1" applyAlignment="1">
      <alignment vertical="center"/>
    </xf>
    <xf numFmtId="0" fontId="8" fillId="0" borderId="0" xfId="1" applyFont="1"/>
    <xf numFmtId="0" fontId="5" fillId="0" borderId="0" xfId="1" applyFont="1" applyAlignment="1">
      <alignment horizontal="right" vertical="center"/>
    </xf>
    <xf numFmtId="0" fontId="6" fillId="0" borderId="0" xfId="1" applyFont="1" applyAlignment="1">
      <alignment vertical="center"/>
    </xf>
    <xf numFmtId="0" fontId="1" fillId="0" borderId="0" xfId="1" applyAlignment="1" applyProtection="1">
      <alignment vertical="center"/>
      <protection locked="0"/>
    </xf>
    <xf numFmtId="0" fontId="4" fillId="0" borderId="0" xfId="1" applyFont="1" applyAlignment="1">
      <alignment vertical="center"/>
    </xf>
    <xf numFmtId="14" fontId="1" fillId="0" borderId="0" xfId="1" applyNumberFormat="1"/>
    <xf numFmtId="14" fontId="1" fillId="0" borderId="0" xfId="1" applyNumberFormat="1" applyProtection="1">
      <protection locked="0"/>
    </xf>
    <xf numFmtId="0" fontId="1" fillId="0" borderId="0" xfId="1" applyProtection="1">
      <protection locked="0"/>
    </xf>
    <xf numFmtId="0" fontId="11" fillId="2" borderId="0" xfId="0" applyFont="1" applyFill="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0" fontId="14" fillId="2" borderId="0" xfId="0" applyFont="1" applyFill="1">
      <alignment vertical="center"/>
    </xf>
    <xf numFmtId="0" fontId="10" fillId="2" borderId="0" xfId="0" applyFont="1" applyFill="1">
      <alignment vertical="center"/>
    </xf>
    <xf numFmtId="0" fontId="9" fillId="0" borderId="0" xfId="1" applyFont="1" applyAlignment="1">
      <alignment horizontal="center" vertical="center"/>
    </xf>
    <xf numFmtId="0" fontId="9" fillId="0" borderId="0" xfId="1" applyFont="1" applyAlignment="1">
      <alignment vertical="center"/>
    </xf>
    <xf numFmtId="0" fontId="11" fillId="2" borderId="0" xfId="0" applyFont="1" applyFill="1">
      <alignment vertical="center"/>
    </xf>
    <xf numFmtId="0" fontId="16" fillId="0" borderId="0" xfId="0" applyFont="1">
      <alignment vertical="center"/>
    </xf>
    <xf numFmtId="0" fontId="17" fillId="0" borderId="0" xfId="0" applyFont="1">
      <alignment vertical="center"/>
    </xf>
    <xf numFmtId="0" fontId="18" fillId="0" borderId="0" xfId="1" applyFont="1"/>
    <xf numFmtId="0" fontId="19" fillId="0" borderId="0" xfId="1" applyFont="1"/>
    <xf numFmtId="0" fontId="15" fillId="0" borderId="0" xfId="0" applyFont="1">
      <alignment vertical="center"/>
    </xf>
    <xf numFmtId="0" fontId="21" fillId="0" borderId="0" xfId="1" applyFont="1"/>
    <xf numFmtId="0" fontId="22" fillId="0" borderId="0" xfId="1" applyFont="1" applyAlignment="1">
      <alignment vertical="center"/>
    </xf>
    <xf numFmtId="0" fontId="20" fillId="0" borderId="0" xfId="1" applyFont="1" applyAlignment="1">
      <alignment vertical="center"/>
    </xf>
    <xf numFmtId="0" fontId="23" fillId="0" borderId="0" xfId="1" applyFont="1" applyAlignment="1">
      <alignment vertical="center"/>
    </xf>
    <xf numFmtId="0" fontId="20" fillId="0" borderId="0" xfId="1" applyFont="1" applyAlignment="1">
      <alignment horizontal="center" vertical="center"/>
    </xf>
    <xf numFmtId="0" fontId="21" fillId="0" borderId="0" xfId="1" applyFont="1" applyAlignment="1">
      <alignment vertical="center"/>
    </xf>
    <xf numFmtId="0" fontId="28" fillId="0" borderId="0" xfId="1" applyFont="1" applyAlignment="1">
      <alignment vertical="center"/>
    </xf>
    <xf numFmtId="0" fontId="29" fillId="0" borderId="0" xfId="0" applyFont="1" applyAlignment="1">
      <alignment horizontal="center" vertical="center"/>
    </xf>
    <xf numFmtId="0" fontId="21" fillId="0" borderId="3" xfId="1" applyFont="1" applyBorder="1"/>
    <xf numFmtId="0" fontId="32" fillId="0" borderId="0" xfId="1" applyFont="1" applyAlignment="1">
      <alignment vertical="center"/>
    </xf>
    <xf numFmtId="0" fontId="32" fillId="0" borderId="0" xfId="1" applyFont="1" applyAlignment="1" applyProtection="1">
      <alignment vertical="center"/>
      <protection locked="0"/>
    </xf>
    <xf numFmtId="0" fontId="22" fillId="0" borderId="0" xfId="1" applyFont="1" applyAlignment="1">
      <alignment horizontal="center" vertical="center"/>
    </xf>
    <xf numFmtId="0" fontId="21" fillId="0" borderId="32"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34" fillId="0" borderId="0" xfId="0" applyFont="1" applyAlignment="1">
      <alignment horizontal="center" vertical="center"/>
    </xf>
    <xf numFmtId="0" fontId="22" fillId="0" borderId="0" xfId="0" applyFont="1" applyAlignment="1">
      <alignment horizontal="center" vertical="center"/>
    </xf>
    <xf numFmtId="49" fontId="22" fillId="0" borderId="8" xfId="0" applyNumberFormat="1" applyFont="1" applyBorder="1" applyAlignment="1">
      <alignment horizontal="center" vertical="center" shrinkToFit="1"/>
    </xf>
    <xf numFmtId="0" fontId="30" fillId="0" borderId="32" xfId="1" applyFont="1" applyBorder="1"/>
    <xf numFmtId="0" fontId="30" fillId="0" borderId="0" xfId="1" applyFont="1"/>
    <xf numFmtId="49" fontId="22" fillId="0" borderId="0" xfId="0" applyNumberFormat="1" applyFont="1" applyAlignment="1">
      <alignment horizontal="center" vertical="center" shrinkToFit="1"/>
    </xf>
    <xf numFmtId="0" fontId="21" fillId="0" borderId="32" xfId="1" applyFont="1" applyBorder="1"/>
    <xf numFmtId="0" fontId="22" fillId="0" borderId="8" xfId="0" applyFont="1" applyBorder="1" applyAlignment="1">
      <alignment horizontal="center" vertical="center"/>
    </xf>
    <xf numFmtId="49" fontId="22" fillId="0" borderId="32" xfId="0" applyNumberFormat="1" applyFont="1" applyBorder="1" applyAlignment="1">
      <alignment vertical="center" shrinkToFit="1"/>
    </xf>
    <xf numFmtId="0" fontId="22" fillId="0" borderId="0" xfId="0" applyFont="1">
      <alignment vertical="center"/>
    </xf>
    <xf numFmtId="0" fontId="21" fillId="0" borderId="8" xfId="0" applyFont="1" applyBorder="1">
      <alignment vertical="center"/>
    </xf>
    <xf numFmtId="0" fontId="36" fillId="0" borderId="0" xfId="0" applyFont="1">
      <alignment vertical="center"/>
    </xf>
    <xf numFmtId="49" fontId="22" fillId="0" borderId="0" xfId="0" applyNumberFormat="1" applyFont="1" applyAlignment="1">
      <alignment vertical="center" shrinkToFit="1"/>
    </xf>
    <xf numFmtId="49" fontId="22" fillId="0" borderId="8" xfId="0" applyNumberFormat="1" applyFont="1" applyBorder="1" applyAlignment="1">
      <alignment vertical="center" shrinkToFit="1"/>
    </xf>
    <xf numFmtId="49" fontId="33" fillId="0" borderId="0" xfId="0" applyNumberFormat="1" applyFont="1" applyAlignment="1">
      <alignment horizontal="center" vertical="center" shrinkToFit="1"/>
    </xf>
    <xf numFmtId="49" fontId="33" fillId="0" borderId="0" xfId="0" applyNumberFormat="1" applyFont="1" applyAlignment="1">
      <alignment vertical="center" shrinkToFit="1"/>
    </xf>
    <xf numFmtId="0" fontId="21" fillId="0" borderId="19" xfId="1" applyFont="1" applyBorder="1"/>
    <xf numFmtId="0" fontId="33" fillId="0" borderId="0" xfId="1" applyFont="1" applyAlignment="1">
      <alignment vertical="center"/>
    </xf>
    <xf numFmtId="0" fontId="21" fillId="0" borderId="14" xfId="1" applyFont="1" applyBorder="1"/>
    <xf numFmtId="0" fontId="33" fillId="0" borderId="0" xfId="1" applyFont="1" applyAlignment="1" applyProtection="1">
      <alignment vertical="center"/>
      <protection locked="0"/>
    </xf>
    <xf numFmtId="0" fontId="21" fillId="0" borderId="7" xfId="1" applyFont="1" applyBorder="1"/>
    <xf numFmtId="0" fontId="33" fillId="0" borderId="0" xfId="1" applyFont="1"/>
    <xf numFmtId="0" fontId="35" fillId="0" borderId="0" xfId="0" applyFont="1">
      <alignment vertical="center"/>
    </xf>
    <xf numFmtId="0" fontId="33" fillId="0" borderId="0" xfId="0" applyFont="1">
      <alignment vertical="center"/>
    </xf>
    <xf numFmtId="0" fontId="41" fillId="0" borderId="0" xfId="1" applyFont="1" applyAlignment="1">
      <alignment vertical="center"/>
    </xf>
    <xf numFmtId="0" fontId="42" fillId="0" borderId="0" xfId="1" applyFont="1" applyAlignment="1">
      <alignment vertical="center"/>
    </xf>
    <xf numFmtId="0" fontId="43" fillId="0" borderId="0" xfId="1" applyFont="1" applyAlignment="1">
      <alignment vertical="center"/>
    </xf>
    <xf numFmtId="0" fontId="44" fillId="0" borderId="3" xfId="1" applyFont="1" applyBorder="1"/>
    <xf numFmtId="0" fontId="45" fillId="0" borderId="0" xfId="1" applyFont="1" applyAlignment="1">
      <alignment vertical="center"/>
    </xf>
    <xf numFmtId="0" fontId="45" fillId="0" borderId="0" xfId="1" applyFont="1" applyAlignment="1" applyProtection="1">
      <alignment vertical="center"/>
      <protection locked="0"/>
    </xf>
    <xf numFmtId="0" fontId="46" fillId="0" borderId="0" xfId="1" applyFont="1" applyAlignment="1">
      <alignment vertical="center"/>
    </xf>
    <xf numFmtId="0" fontId="44" fillId="0" borderId="7" xfId="0" applyFont="1" applyBorder="1">
      <alignment vertical="center"/>
    </xf>
    <xf numFmtId="0" fontId="44" fillId="0" borderId="0" xfId="0" applyFont="1">
      <alignment vertical="center"/>
    </xf>
    <xf numFmtId="0" fontId="32" fillId="0" borderId="0" xfId="1" applyFont="1" applyAlignment="1">
      <alignment horizontal="center" vertical="center"/>
    </xf>
    <xf numFmtId="176" fontId="33" fillId="0" borderId="0" xfId="1" applyNumberFormat="1" applyFont="1" applyAlignment="1">
      <alignment vertical="center"/>
    </xf>
    <xf numFmtId="0" fontId="27" fillId="3" borderId="1" xfId="0" applyFont="1" applyFill="1" applyBorder="1">
      <alignment vertical="center"/>
    </xf>
    <xf numFmtId="0" fontId="27" fillId="3" borderId="52" xfId="0" applyFont="1" applyFill="1" applyBorder="1">
      <alignment vertical="center"/>
    </xf>
    <xf numFmtId="0" fontId="27" fillId="0" borderId="0" xfId="0" applyFont="1">
      <alignment vertical="center"/>
    </xf>
    <xf numFmtId="0" fontId="33" fillId="3" borderId="0" xfId="1" applyFont="1" applyFill="1" applyAlignment="1">
      <alignment vertical="center"/>
    </xf>
    <xf numFmtId="176" fontId="27" fillId="0" borderId="1" xfId="0" applyNumberFormat="1" applyFont="1" applyBorder="1">
      <alignment vertical="center"/>
    </xf>
    <xf numFmtId="176" fontId="27" fillId="0" borderId="0" xfId="0" applyNumberFormat="1" applyFont="1">
      <alignment vertical="center"/>
    </xf>
    <xf numFmtId="0" fontId="26" fillId="0" borderId="0" xfId="1" applyFont="1" applyAlignment="1">
      <alignment vertical="center"/>
    </xf>
    <xf numFmtId="0" fontId="20" fillId="0" borderId="69" xfId="1" applyFont="1" applyBorder="1" applyAlignment="1">
      <alignment horizontal="center" vertical="center"/>
    </xf>
    <xf numFmtId="0" fontId="22" fillId="0" borderId="32" xfId="0" applyFont="1" applyBorder="1">
      <alignment vertical="center"/>
    </xf>
    <xf numFmtId="49" fontId="22" fillId="0" borderId="46" xfId="0" applyNumberFormat="1" applyFont="1" applyBorder="1" applyAlignment="1">
      <alignment vertical="center" shrinkToFit="1"/>
    </xf>
    <xf numFmtId="0" fontId="22" fillId="0" borderId="8" xfId="0" applyFont="1" applyBorder="1">
      <alignment vertical="center"/>
    </xf>
    <xf numFmtId="49" fontId="49" fillId="3" borderId="65" xfId="0" applyNumberFormat="1" applyFont="1" applyFill="1" applyBorder="1" applyAlignment="1">
      <alignment vertical="center" wrapText="1" shrinkToFit="1"/>
    </xf>
    <xf numFmtId="49" fontId="49" fillId="3" borderId="17" xfId="0" applyNumberFormat="1" applyFont="1" applyFill="1" applyBorder="1" applyAlignment="1">
      <alignment vertical="center" wrapText="1" shrinkToFit="1"/>
    </xf>
    <xf numFmtId="49" fontId="49" fillId="3" borderId="54" xfId="0" applyNumberFormat="1" applyFont="1" applyFill="1" applyBorder="1" applyAlignment="1">
      <alignment vertical="center" wrapText="1" shrinkToFit="1"/>
    </xf>
    <xf numFmtId="49" fontId="49" fillId="3" borderId="33" xfId="0" applyNumberFormat="1" applyFont="1" applyFill="1" applyBorder="1" applyAlignment="1">
      <alignment vertical="center" wrapText="1" shrinkToFit="1"/>
    </xf>
    <xf numFmtId="0" fontId="38" fillId="0" borderId="0" xfId="1" applyFont="1" applyAlignment="1">
      <alignment vertical="center"/>
    </xf>
    <xf numFmtId="0" fontId="51" fillId="0" borderId="0" xfId="1" applyFont="1" applyAlignment="1">
      <alignment vertical="center"/>
    </xf>
    <xf numFmtId="0" fontId="51" fillId="0" borderId="0" xfId="1" applyFont="1" applyAlignment="1">
      <alignment vertical="center"/>
    </xf>
    <xf numFmtId="49" fontId="40" fillId="0" borderId="0" xfId="0" applyNumberFormat="1" applyFont="1" applyAlignment="1">
      <alignment horizontal="left" vertical="center" shrinkToFit="1"/>
    </xf>
    <xf numFmtId="38" fontId="48" fillId="0" borderId="44" xfId="3" applyFont="1" applyBorder="1" applyAlignment="1">
      <alignment horizontal="right" vertical="center" shrinkToFit="1"/>
    </xf>
    <xf numFmtId="38" fontId="48" fillId="0" borderId="45" xfId="3" applyFont="1" applyBorder="1" applyAlignment="1">
      <alignment horizontal="right" vertical="center" shrinkToFit="1"/>
    </xf>
    <xf numFmtId="0" fontId="30" fillId="0" borderId="2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9" fontId="30" fillId="0" borderId="2" xfId="0" applyNumberFormat="1" applyFont="1" applyBorder="1" applyAlignment="1">
      <alignment horizontal="center" vertical="center"/>
    </xf>
    <xf numFmtId="9" fontId="30" fillId="0" borderId="3" xfId="0" applyNumberFormat="1" applyFont="1" applyBorder="1" applyAlignment="1">
      <alignment horizontal="center" vertical="center"/>
    </xf>
    <xf numFmtId="9" fontId="30" fillId="0" borderId="4" xfId="0" applyNumberFormat="1" applyFont="1" applyBorder="1" applyAlignment="1">
      <alignment horizontal="center" vertical="center"/>
    </xf>
    <xf numFmtId="38" fontId="38" fillId="3" borderId="3" xfId="3" applyFont="1" applyFill="1" applyBorder="1" applyAlignment="1">
      <alignment horizontal="right" vertical="center"/>
    </xf>
    <xf numFmtId="38" fontId="38" fillId="3" borderId="4" xfId="3" applyFont="1" applyFill="1" applyBorder="1" applyAlignment="1">
      <alignment horizontal="right" vertical="center"/>
    </xf>
    <xf numFmtId="38" fontId="25" fillId="0" borderId="29" xfId="3" applyFont="1" applyBorder="1">
      <alignment vertical="center"/>
    </xf>
    <xf numFmtId="38" fontId="25" fillId="0" borderId="30" xfId="3" applyFont="1" applyBorder="1">
      <alignment vertical="center"/>
    </xf>
    <xf numFmtId="38" fontId="38" fillId="0" borderId="27" xfId="3" applyFont="1" applyBorder="1" applyAlignment="1">
      <alignment horizontal="right" vertical="center"/>
    </xf>
    <xf numFmtId="38" fontId="38" fillId="0" borderId="3" xfId="3" applyFont="1" applyBorder="1" applyAlignment="1">
      <alignment horizontal="right" vertical="center"/>
    </xf>
    <xf numFmtId="38" fontId="38" fillId="0" borderId="32" xfId="3" applyFont="1" applyBorder="1" applyAlignment="1">
      <alignment horizontal="right" vertical="center"/>
    </xf>
    <xf numFmtId="38" fontId="38" fillId="0" borderId="0" xfId="3" applyFont="1" applyBorder="1" applyAlignment="1">
      <alignment horizontal="right" vertical="center"/>
    </xf>
    <xf numFmtId="38" fontId="38" fillId="0" borderId="37" xfId="3" applyFont="1" applyBorder="1" applyAlignment="1">
      <alignment horizontal="right" vertical="center"/>
    </xf>
    <xf numFmtId="38" fontId="38" fillId="0" borderId="7" xfId="3" applyFont="1" applyBorder="1" applyAlignment="1">
      <alignment horizontal="right" vertical="center"/>
    </xf>
    <xf numFmtId="0" fontId="33" fillId="0" borderId="67" xfId="1" applyFont="1" applyBorder="1" applyAlignment="1">
      <alignment horizontal="center" vertical="center"/>
    </xf>
    <xf numFmtId="0" fontId="33" fillId="0" borderId="44" xfId="1" applyFont="1" applyBorder="1" applyAlignment="1">
      <alignment horizontal="center" vertical="center"/>
    </xf>
    <xf numFmtId="0" fontId="33" fillId="0" borderId="45" xfId="1" applyFont="1" applyBorder="1" applyAlignment="1">
      <alignment horizontal="center" vertical="center"/>
    </xf>
    <xf numFmtId="38" fontId="50" fillId="3" borderId="47" xfId="3" applyFont="1" applyFill="1" applyBorder="1" applyAlignment="1">
      <alignment horizontal="right" vertical="center" wrapText="1" shrinkToFit="1"/>
    </xf>
    <xf numFmtId="38" fontId="50" fillId="3" borderId="33" xfId="3" applyFont="1" applyFill="1" applyBorder="1" applyAlignment="1">
      <alignment horizontal="right" vertical="center" wrapText="1" shrinkToFit="1"/>
    </xf>
    <xf numFmtId="38" fontId="50" fillId="3" borderId="42" xfId="3" applyFont="1" applyFill="1" applyBorder="1" applyAlignment="1">
      <alignment horizontal="right" vertical="center" wrapText="1" shrinkToFit="1"/>
    </xf>
    <xf numFmtId="38" fontId="32" fillId="3" borderId="47" xfId="3" applyFont="1" applyFill="1" applyBorder="1" applyAlignment="1">
      <alignment horizontal="right" vertical="center" shrinkToFit="1"/>
    </xf>
    <xf numFmtId="38" fontId="32" fillId="3" borderId="33" xfId="3" applyFont="1" applyFill="1" applyBorder="1" applyAlignment="1">
      <alignment horizontal="right" vertical="center" shrinkToFit="1"/>
    </xf>
    <xf numFmtId="38" fontId="32" fillId="3" borderId="42" xfId="3" applyFont="1" applyFill="1" applyBorder="1" applyAlignment="1">
      <alignment horizontal="right" vertical="center" shrinkToFit="1"/>
    </xf>
    <xf numFmtId="38" fontId="32" fillId="3" borderId="46" xfId="3" applyFont="1" applyFill="1" applyBorder="1" applyAlignment="1">
      <alignment horizontal="right" vertical="center" shrinkToFit="1"/>
    </xf>
    <xf numFmtId="38" fontId="32" fillId="3" borderId="8" xfId="3" applyFont="1" applyFill="1" applyBorder="1" applyAlignment="1">
      <alignment horizontal="right" vertical="center" shrinkToFit="1"/>
    </xf>
    <xf numFmtId="38" fontId="32" fillId="3" borderId="53" xfId="3" applyFont="1" applyFill="1" applyBorder="1" applyAlignment="1">
      <alignment horizontal="right" vertical="center" shrinkToFit="1"/>
    </xf>
    <xf numFmtId="0" fontId="26" fillId="0" borderId="0" xfId="1" applyFont="1" applyAlignment="1">
      <alignment horizontal="center" vertical="center"/>
    </xf>
    <xf numFmtId="0" fontId="26" fillId="0" borderId="49" xfId="1" applyFont="1" applyBorder="1" applyAlignment="1">
      <alignment horizontal="center" vertical="center"/>
    </xf>
    <xf numFmtId="38" fontId="32" fillId="3" borderId="70" xfId="3" applyFont="1" applyFill="1" applyBorder="1" applyAlignment="1">
      <alignment horizontal="right" vertical="center" shrinkToFit="1"/>
    </xf>
    <xf numFmtId="38" fontId="32" fillId="3" borderId="71" xfId="3" applyFont="1" applyFill="1" applyBorder="1" applyAlignment="1">
      <alignment horizontal="right" vertical="center" shrinkToFit="1"/>
    </xf>
    <xf numFmtId="38" fontId="32" fillId="3" borderId="72" xfId="3" applyFont="1" applyFill="1" applyBorder="1" applyAlignment="1">
      <alignment horizontal="right" vertical="center" shrinkToFit="1"/>
    </xf>
    <xf numFmtId="49" fontId="22" fillId="0" borderId="66" xfId="0" applyNumberFormat="1" applyFont="1" applyBorder="1" applyAlignment="1">
      <alignment horizontal="distributed" vertical="center" shrinkToFit="1"/>
    </xf>
    <xf numFmtId="49" fontId="22" fillId="0" borderId="19" xfId="0" applyNumberFormat="1" applyFont="1" applyBorder="1" applyAlignment="1">
      <alignment horizontal="distributed" vertical="center" shrinkToFit="1"/>
    </xf>
    <xf numFmtId="49" fontId="22" fillId="0" borderId="20" xfId="0" applyNumberFormat="1" applyFont="1" applyBorder="1" applyAlignment="1">
      <alignment horizontal="distributed" vertical="center" shrinkToFit="1"/>
    </xf>
    <xf numFmtId="49" fontId="22" fillId="0" borderId="37" xfId="0" applyNumberFormat="1" applyFont="1" applyBorder="1" applyAlignment="1">
      <alignment horizontal="distributed" vertical="center" shrinkToFit="1"/>
    </xf>
    <xf numFmtId="49" fontId="22" fillId="0" borderId="7" xfId="0" applyNumberFormat="1" applyFont="1" applyBorder="1" applyAlignment="1">
      <alignment horizontal="distributed" vertical="center" shrinkToFit="1"/>
    </xf>
    <xf numFmtId="49" fontId="22" fillId="0" borderId="15" xfId="0" applyNumberFormat="1" applyFont="1" applyBorder="1" applyAlignment="1">
      <alignment horizontal="distributed" vertical="center" shrinkToFit="1"/>
    </xf>
    <xf numFmtId="49" fontId="33" fillId="0" borderId="46" xfId="0" applyNumberFormat="1" applyFont="1" applyBorder="1" applyAlignment="1">
      <alignment horizontal="distributed" vertical="center" wrapText="1" shrinkToFit="1"/>
    </xf>
    <xf numFmtId="49" fontId="33" fillId="0" borderId="8" xfId="0" applyNumberFormat="1" applyFont="1" applyBorder="1" applyAlignment="1">
      <alignment horizontal="distributed" vertical="center" wrapText="1" shrinkToFit="1"/>
    </xf>
    <xf numFmtId="49" fontId="33" fillId="0" borderId="9" xfId="0" applyNumberFormat="1" applyFont="1" applyBorder="1" applyAlignment="1">
      <alignment horizontal="distributed" vertical="center" wrapText="1" shrinkToFit="1"/>
    </xf>
    <xf numFmtId="49" fontId="33" fillId="0" borderId="37" xfId="0" applyNumberFormat="1" applyFont="1" applyBorder="1" applyAlignment="1">
      <alignment horizontal="distributed" vertical="center" wrapText="1" shrinkToFit="1"/>
    </xf>
    <xf numFmtId="49" fontId="33" fillId="0" borderId="7" xfId="0" applyNumberFormat="1" applyFont="1" applyBorder="1" applyAlignment="1">
      <alignment horizontal="distributed" vertical="center" wrapText="1" shrinkToFit="1"/>
    </xf>
    <xf numFmtId="49" fontId="33" fillId="0" borderId="15" xfId="0" applyNumberFormat="1" applyFont="1" applyBorder="1" applyAlignment="1">
      <alignment horizontal="distributed" vertical="center" wrapText="1" shrinkToFit="1"/>
    </xf>
    <xf numFmtId="0" fontId="21" fillId="3" borderId="23" xfId="1" applyFont="1" applyFill="1" applyBorder="1" applyAlignment="1">
      <alignment horizontal="center" vertical="center"/>
    </xf>
    <xf numFmtId="0" fontId="21" fillId="3" borderId="50" xfId="1" applyFont="1" applyFill="1" applyBorder="1" applyAlignment="1">
      <alignment horizontal="center" vertical="center"/>
    </xf>
    <xf numFmtId="49" fontId="40" fillId="0" borderId="32" xfId="0" applyNumberFormat="1" applyFont="1" applyBorder="1" applyAlignment="1">
      <alignment horizontal="center" vertical="center" shrinkToFit="1"/>
    </xf>
    <xf numFmtId="49" fontId="40" fillId="0" borderId="0" xfId="0" applyNumberFormat="1" applyFont="1" applyAlignment="1">
      <alignment horizontal="center" vertical="center" shrinkToFit="1"/>
    </xf>
    <xf numFmtId="49" fontId="22" fillId="0" borderId="66" xfId="0" applyNumberFormat="1" applyFont="1" applyBorder="1" applyAlignment="1">
      <alignment vertical="center" shrinkToFit="1"/>
    </xf>
    <xf numFmtId="49" fontId="22" fillId="0" borderId="19" xfId="0" applyNumberFormat="1" applyFont="1" applyBorder="1" applyAlignment="1">
      <alignment vertical="center" shrinkToFit="1"/>
    </xf>
    <xf numFmtId="49" fontId="22" fillId="0" borderId="65" xfId="0" applyNumberFormat="1" applyFont="1" applyBorder="1" applyAlignment="1">
      <alignment vertical="center" shrinkToFit="1"/>
    </xf>
    <xf numFmtId="49" fontId="22" fillId="0" borderId="17" xfId="0" applyNumberFormat="1" applyFont="1" applyBorder="1" applyAlignment="1">
      <alignment vertical="center" shrinkToFit="1"/>
    </xf>
    <xf numFmtId="177" fontId="22" fillId="3" borderId="19" xfId="0" applyNumberFormat="1" applyFont="1" applyFill="1" applyBorder="1" applyAlignment="1">
      <alignment horizontal="center" vertical="center" shrinkToFit="1"/>
    </xf>
    <xf numFmtId="177" fontId="22" fillId="3" borderId="17" xfId="0" applyNumberFormat="1" applyFont="1" applyFill="1" applyBorder="1" applyAlignment="1">
      <alignment horizontal="center" vertical="center" shrinkToFit="1"/>
    </xf>
    <xf numFmtId="38" fontId="38" fillId="3" borderId="22" xfId="3" applyFont="1" applyFill="1" applyBorder="1" applyAlignment="1">
      <alignment horizontal="right" vertical="center" shrinkToFit="1"/>
    </xf>
    <xf numFmtId="38" fontId="38" fillId="3" borderId="19" xfId="3" applyFont="1" applyFill="1" applyBorder="1" applyAlignment="1">
      <alignment horizontal="right" vertical="center" shrinkToFit="1"/>
    </xf>
    <xf numFmtId="38" fontId="38" fillId="3" borderId="68" xfId="3" applyFont="1" applyFill="1" applyBorder="1" applyAlignment="1">
      <alignment horizontal="right" vertical="center" shrinkToFit="1"/>
    </xf>
    <xf numFmtId="38" fontId="38" fillId="3" borderId="21" xfId="3" applyFont="1" applyFill="1" applyBorder="1" applyAlignment="1">
      <alignment horizontal="right" vertical="center" shrinkToFit="1"/>
    </xf>
    <xf numFmtId="38" fontId="38" fillId="3" borderId="17" xfId="3" applyFont="1" applyFill="1" applyBorder="1" applyAlignment="1">
      <alignment horizontal="right" vertical="center" shrinkToFit="1"/>
    </xf>
    <xf numFmtId="38" fontId="38" fillId="3" borderId="54" xfId="3" applyFont="1" applyFill="1" applyBorder="1" applyAlignment="1">
      <alignment horizontal="right" vertical="center" shrinkToFit="1"/>
    </xf>
    <xf numFmtId="38" fontId="38" fillId="3" borderId="7" xfId="3" applyFont="1" applyFill="1" applyBorder="1" applyAlignment="1">
      <alignment horizontal="right" vertical="center" shrinkToFit="1"/>
    </xf>
    <xf numFmtId="38" fontId="38" fillId="3" borderId="41" xfId="3" applyFont="1" applyFill="1" applyBorder="1" applyAlignment="1">
      <alignment horizontal="right" vertical="center" shrinkToFit="1"/>
    </xf>
    <xf numFmtId="0" fontId="21" fillId="3" borderId="51" xfId="1" applyFont="1" applyFill="1" applyBorder="1" applyAlignment="1">
      <alignment horizontal="center" vertical="center"/>
    </xf>
    <xf numFmtId="0" fontId="31" fillId="0" borderId="1" xfId="0" applyFont="1" applyBorder="1" applyAlignment="1">
      <alignment horizontal="center"/>
    </xf>
    <xf numFmtId="0" fontId="31" fillId="0" borderId="52" xfId="0" applyFont="1" applyBorder="1" applyAlignment="1">
      <alignment horizontal="center"/>
    </xf>
    <xf numFmtId="0" fontId="27" fillId="0" borderId="0" xfId="0" applyFont="1" applyAlignment="1">
      <alignment horizontal="left" vertical="center"/>
    </xf>
    <xf numFmtId="0" fontId="30" fillId="0" borderId="0" xfId="1" applyFont="1" applyAlignment="1">
      <alignment horizontal="center" vertical="center"/>
    </xf>
    <xf numFmtId="0" fontId="38" fillId="3" borderId="0" xfId="1" applyFont="1" applyFill="1" applyAlignment="1">
      <alignment horizontal="left" vertical="center"/>
    </xf>
    <xf numFmtId="0" fontId="21" fillId="0" borderId="48" xfId="0" applyFont="1" applyBorder="1" applyAlignment="1">
      <alignment horizontal="distributed" vertical="center"/>
    </xf>
    <xf numFmtId="0" fontId="21" fillId="0" borderId="39" xfId="0" applyFont="1" applyBorder="1" applyAlignment="1">
      <alignment horizontal="distributed" vertical="center"/>
    </xf>
    <xf numFmtId="0" fontId="21" fillId="0" borderId="40" xfId="0" applyFont="1" applyBorder="1" applyAlignment="1">
      <alignment horizontal="distributed" vertical="center"/>
    </xf>
    <xf numFmtId="0" fontId="21" fillId="4" borderId="39" xfId="0" applyFont="1" applyFill="1" applyBorder="1" applyAlignment="1">
      <alignment horizontal="center" vertical="center"/>
    </xf>
    <xf numFmtId="0" fontId="21" fillId="4" borderId="43" xfId="0" applyFont="1" applyFill="1" applyBorder="1" applyAlignment="1">
      <alignment horizontal="center" vertical="center"/>
    </xf>
    <xf numFmtId="0" fontId="21" fillId="0" borderId="47" xfId="0" applyFont="1" applyBorder="1" applyAlignment="1">
      <alignment horizontal="distributed" vertical="center"/>
    </xf>
    <xf numFmtId="0" fontId="21" fillId="0" borderId="33" xfId="0" applyFont="1" applyBorder="1" applyAlignment="1">
      <alignment horizontal="distributed" vertical="center"/>
    </xf>
    <xf numFmtId="0" fontId="21" fillId="4" borderId="35"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42" xfId="0" applyFont="1" applyFill="1" applyBorder="1" applyAlignment="1">
      <alignment horizontal="center" vertical="center"/>
    </xf>
    <xf numFmtId="0" fontId="21" fillId="0" borderId="34" xfId="0" applyFont="1" applyBorder="1" applyAlignment="1">
      <alignment horizontal="distributed" vertical="center"/>
    </xf>
    <xf numFmtId="49" fontId="47" fillId="0" borderId="0" xfId="0" applyNumberFormat="1" applyFont="1" applyAlignment="1">
      <alignment horizontal="left" vertical="center" shrinkToFit="1"/>
    </xf>
    <xf numFmtId="0" fontId="33" fillId="0" borderId="0" xfId="1" applyFont="1" applyAlignment="1">
      <alignment horizontal="center" vertical="center"/>
    </xf>
    <xf numFmtId="49" fontId="22" fillId="0" borderId="0" xfId="0" applyNumberFormat="1" applyFont="1" applyAlignment="1">
      <alignment horizontal="left" vertical="center" shrinkToFit="1"/>
    </xf>
    <xf numFmtId="0" fontId="21" fillId="0" borderId="70" xfId="0" applyFont="1" applyBorder="1" applyAlignment="1">
      <alignment horizontal="distributed" vertical="center"/>
    </xf>
    <xf numFmtId="0" fontId="21" fillId="0" borderId="71" xfId="0" applyFont="1" applyBorder="1" applyAlignment="1">
      <alignment horizontal="distributed" vertical="center"/>
    </xf>
    <xf numFmtId="0" fontId="21" fillId="0" borderId="75" xfId="0" applyFont="1" applyBorder="1" applyAlignment="1">
      <alignment horizontal="distributed" vertical="center"/>
    </xf>
    <xf numFmtId="0" fontId="21" fillId="4" borderId="17" xfId="0" applyFont="1" applyFill="1" applyBorder="1" applyAlignment="1">
      <alignment horizontal="center" vertical="center"/>
    </xf>
    <xf numFmtId="0" fontId="21" fillId="4" borderId="54" xfId="0" applyFont="1" applyFill="1" applyBorder="1" applyAlignment="1">
      <alignment horizontal="center" vertical="center"/>
    </xf>
    <xf numFmtId="0" fontId="44" fillId="0" borderId="3" xfId="1" applyFont="1" applyBorder="1"/>
    <xf numFmtId="49" fontId="22" fillId="0" borderId="46" xfId="0" applyNumberFormat="1" applyFont="1" applyBorder="1" applyAlignment="1">
      <alignment horizontal="distributed" vertical="center" shrinkToFit="1"/>
    </xf>
    <xf numFmtId="49" fontId="22" fillId="0" borderId="8" xfId="0" applyNumberFormat="1" applyFont="1" applyBorder="1" applyAlignment="1">
      <alignment horizontal="distributed" vertical="center" shrinkToFit="1"/>
    </xf>
    <xf numFmtId="49" fontId="22" fillId="0" borderId="65" xfId="0" applyNumberFormat="1" applyFont="1" applyBorder="1" applyAlignment="1">
      <alignment horizontal="distributed" vertical="center" shrinkToFit="1"/>
    </xf>
    <xf numFmtId="49" fontId="22" fillId="0" borderId="17" xfId="0" applyNumberFormat="1" applyFont="1" applyBorder="1" applyAlignment="1">
      <alignment horizontal="distributed" vertical="center" shrinkToFit="1"/>
    </xf>
    <xf numFmtId="38" fontId="32" fillId="3" borderId="66" xfId="3" applyFont="1" applyFill="1" applyBorder="1" applyAlignment="1">
      <alignment horizontal="right" vertical="center" shrinkToFit="1"/>
    </xf>
    <xf numFmtId="38" fontId="32" fillId="3" borderId="19" xfId="3" applyFont="1" applyFill="1" applyBorder="1" applyAlignment="1">
      <alignment horizontal="right" vertical="center" shrinkToFit="1"/>
    </xf>
    <xf numFmtId="38" fontId="32" fillId="3" borderId="68" xfId="3" applyFont="1" applyFill="1" applyBorder="1" applyAlignment="1">
      <alignment horizontal="right" vertical="center" shrinkToFit="1"/>
    </xf>
    <xf numFmtId="38" fontId="39" fillId="0" borderId="8" xfId="3" applyFont="1" applyBorder="1" applyAlignment="1">
      <alignment horizontal="right" vertical="center" shrinkToFit="1"/>
    </xf>
    <xf numFmtId="38" fontId="39" fillId="0" borderId="53" xfId="3" applyFont="1" applyBorder="1" applyAlignment="1">
      <alignment horizontal="right" vertical="center" shrinkToFit="1"/>
    </xf>
    <xf numFmtId="38" fontId="39" fillId="0" borderId="7" xfId="3" applyFont="1" applyBorder="1" applyAlignment="1">
      <alignment horizontal="right" vertical="center" shrinkToFit="1"/>
    </xf>
    <xf numFmtId="38" fontId="39" fillId="0" borderId="41" xfId="3" applyFont="1" applyBorder="1" applyAlignment="1">
      <alignment horizontal="right" vertical="center" shrinkToFit="1"/>
    </xf>
    <xf numFmtId="38" fontId="45" fillId="3" borderId="47" xfId="3" applyFont="1" applyFill="1" applyBorder="1" applyAlignment="1">
      <alignment horizontal="right" vertical="center" shrinkToFit="1"/>
    </xf>
    <xf numFmtId="38" fontId="45" fillId="3" borderId="33" xfId="3" applyFont="1" applyFill="1" applyBorder="1" applyAlignment="1">
      <alignment horizontal="right" vertical="center" shrinkToFit="1"/>
    </xf>
    <xf numFmtId="38" fontId="45" fillId="3" borderId="42" xfId="3" applyFont="1" applyFill="1" applyBorder="1" applyAlignment="1">
      <alignment horizontal="right" vertical="center" shrinkToFit="1"/>
    </xf>
    <xf numFmtId="38" fontId="23" fillId="0" borderId="67" xfId="3" applyFont="1" applyBorder="1" applyAlignment="1">
      <alignment horizontal="right" vertical="center"/>
    </xf>
    <xf numFmtId="38" fontId="23" fillId="0" borderId="44" xfId="3" applyFont="1" applyBorder="1" applyAlignment="1">
      <alignment horizontal="right" vertical="center"/>
    </xf>
    <xf numFmtId="38" fontId="23" fillId="0" borderId="45" xfId="3" applyFont="1" applyBorder="1" applyAlignment="1">
      <alignment horizontal="right" vertical="center"/>
    </xf>
    <xf numFmtId="38" fontId="32" fillId="3" borderId="48" xfId="3" applyFont="1" applyFill="1" applyBorder="1" applyAlignment="1">
      <alignment horizontal="right" vertical="center"/>
    </xf>
    <xf numFmtId="38" fontId="32" fillId="3" borderId="39" xfId="3" applyFont="1" applyFill="1" applyBorder="1" applyAlignment="1">
      <alignment horizontal="right" vertical="center"/>
    </xf>
    <xf numFmtId="38" fontId="32" fillId="3" borderId="43" xfId="3" applyFont="1" applyFill="1" applyBorder="1" applyAlignment="1">
      <alignment horizontal="right" vertical="center"/>
    </xf>
    <xf numFmtId="49" fontId="44" fillId="3" borderId="32" xfId="0" applyNumberFormat="1" applyFont="1" applyFill="1" applyBorder="1" applyAlignment="1">
      <alignment horizontal="center" vertical="center" wrapText="1" shrinkToFit="1"/>
    </xf>
    <xf numFmtId="49" fontId="44" fillId="3" borderId="0" xfId="0" applyNumberFormat="1" applyFont="1" applyFill="1" applyAlignment="1">
      <alignment horizontal="center" vertical="center" wrapText="1" shrinkToFit="1"/>
    </xf>
    <xf numFmtId="49" fontId="44" fillId="3" borderId="36" xfId="0" applyNumberFormat="1" applyFont="1" applyFill="1" applyBorder="1" applyAlignment="1">
      <alignment horizontal="center" vertical="center" wrapText="1" shrinkToFit="1"/>
    </xf>
    <xf numFmtId="49" fontId="44" fillId="3" borderId="37" xfId="0" applyNumberFormat="1" applyFont="1" applyFill="1" applyBorder="1" applyAlignment="1">
      <alignment horizontal="center" vertical="center" wrapText="1" shrinkToFit="1"/>
    </xf>
    <xf numFmtId="49" fontId="44" fillId="3" borderId="7" xfId="0" applyNumberFormat="1" applyFont="1" applyFill="1" applyBorder="1" applyAlignment="1">
      <alignment horizontal="center" vertical="center" wrapText="1" shrinkToFit="1"/>
    </xf>
    <xf numFmtId="49" fontId="44" fillId="3" borderId="41" xfId="0" applyNumberFormat="1" applyFont="1" applyFill="1" applyBorder="1" applyAlignment="1">
      <alignment horizontal="center" vertical="center" wrapText="1" shrinkToFit="1"/>
    </xf>
    <xf numFmtId="49" fontId="48" fillId="0" borderId="67" xfId="0" applyNumberFormat="1" applyFont="1" applyBorder="1" applyAlignment="1">
      <alignment horizontal="center" vertical="center" shrinkToFit="1"/>
    </xf>
    <xf numFmtId="49" fontId="48" fillId="0" borderId="44" xfId="0" applyNumberFormat="1" applyFont="1" applyBorder="1" applyAlignment="1">
      <alignment horizontal="center" vertical="center" shrinkToFit="1"/>
    </xf>
    <xf numFmtId="49" fontId="48" fillId="0" borderId="45" xfId="0" applyNumberFormat="1" applyFont="1" applyBorder="1" applyAlignment="1">
      <alignment horizontal="center" vertical="center" shrinkToFit="1"/>
    </xf>
    <xf numFmtId="49" fontId="32" fillId="3" borderId="47" xfId="0" applyNumberFormat="1" applyFont="1" applyFill="1" applyBorder="1" applyAlignment="1">
      <alignment vertical="center" shrinkToFit="1"/>
    </xf>
    <xf numFmtId="49" fontId="32" fillId="3" borderId="33" xfId="0" applyNumberFormat="1" applyFont="1" applyFill="1" applyBorder="1" applyAlignment="1">
      <alignment vertical="center" shrinkToFit="1"/>
    </xf>
    <xf numFmtId="49" fontId="32" fillId="3" borderId="42" xfId="0" applyNumberFormat="1" applyFont="1" applyFill="1" applyBorder="1" applyAlignment="1">
      <alignment vertical="center" shrinkToFit="1"/>
    </xf>
    <xf numFmtId="49" fontId="50" fillId="3" borderId="47" xfId="0" applyNumberFormat="1" applyFont="1" applyFill="1" applyBorder="1" applyAlignment="1">
      <alignment vertical="center" wrapText="1" shrinkToFit="1"/>
    </xf>
    <xf numFmtId="49" fontId="50" fillId="3" borderId="33" xfId="0" applyNumberFormat="1" applyFont="1" applyFill="1" applyBorder="1" applyAlignment="1">
      <alignment vertical="center" wrapText="1" shrinkToFit="1"/>
    </xf>
    <xf numFmtId="49" fontId="50" fillId="3" borderId="42" xfId="0" applyNumberFormat="1" applyFont="1" applyFill="1" applyBorder="1" applyAlignment="1">
      <alignment vertical="center" wrapText="1" shrinkToFit="1"/>
    </xf>
    <xf numFmtId="38" fontId="25" fillId="0" borderId="33" xfId="3" applyFont="1" applyBorder="1">
      <alignment vertical="center"/>
    </xf>
    <xf numFmtId="38" fontId="25" fillId="0" borderId="34" xfId="3" applyFont="1" applyBorder="1">
      <alignment vertical="center"/>
    </xf>
    <xf numFmtId="38" fontId="38" fillId="0" borderId="2" xfId="0" applyNumberFormat="1" applyFont="1" applyBorder="1" applyAlignment="1">
      <alignment horizontal="right" vertical="center"/>
    </xf>
    <xf numFmtId="38" fontId="38" fillId="0" borderId="3" xfId="0" applyNumberFormat="1" applyFont="1" applyBorder="1" applyAlignment="1">
      <alignment horizontal="right" vertical="center"/>
    </xf>
    <xf numFmtId="38" fontId="38" fillId="0" borderId="14" xfId="0" applyNumberFormat="1" applyFont="1" applyBorder="1" applyAlignment="1">
      <alignment horizontal="right" vertical="center"/>
    </xf>
    <xf numFmtId="38" fontId="38" fillId="0" borderId="0" xfId="0" applyNumberFormat="1" applyFont="1" applyAlignment="1">
      <alignment horizontal="right" vertical="center"/>
    </xf>
    <xf numFmtId="38" fontId="38" fillId="0" borderId="16" xfId="0" applyNumberFormat="1" applyFont="1" applyBorder="1" applyAlignment="1">
      <alignment horizontal="right" vertical="center"/>
    </xf>
    <xf numFmtId="38" fontId="38" fillId="0" borderId="7" xfId="0" applyNumberFormat="1" applyFont="1" applyBorder="1" applyAlignment="1">
      <alignment horizontal="right" vertical="center"/>
    </xf>
    <xf numFmtId="38" fontId="38" fillId="0" borderId="38" xfId="3" applyFont="1" applyBorder="1" applyAlignment="1">
      <alignment horizontal="center" vertical="center"/>
    </xf>
    <xf numFmtId="38" fontId="38" fillId="0" borderId="39" xfId="3" applyFont="1" applyBorder="1" applyAlignment="1">
      <alignment horizontal="center" vertical="center"/>
    </xf>
    <xf numFmtId="38" fontId="38" fillId="0" borderId="40" xfId="3" applyFont="1" applyBorder="1" applyAlignment="1">
      <alignment horizontal="center" vertical="center"/>
    </xf>
    <xf numFmtId="0" fontId="33" fillId="3" borderId="0" xfId="1" applyFont="1" applyFill="1" applyAlignment="1">
      <alignment horizontal="center" vertical="center"/>
    </xf>
    <xf numFmtId="0" fontId="28" fillId="0" borderId="0" xfId="1" applyFont="1" applyAlignment="1">
      <alignment horizontal="center" vertical="center"/>
    </xf>
    <xf numFmtId="0" fontId="37" fillId="3" borderId="51" xfId="1" applyFont="1" applyFill="1" applyBorder="1" applyAlignment="1">
      <alignment horizontal="center" vertical="center"/>
    </xf>
    <xf numFmtId="0" fontId="38" fillId="3" borderId="33" xfId="1" applyFont="1" applyFill="1" applyBorder="1" applyAlignment="1">
      <alignment horizontal="left" vertical="center"/>
    </xf>
    <xf numFmtId="0" fontId="38" fillId="3" borderId="33" xfId="1" applyFont="1" applyFill="1" applyBorder="1" applyAlignment="1">
      <alignment horizontal="left"/>
    </xf>
    <xf numFmtId="0" fontId="30" fillId="0" borderId="26" xfId="0" applyFont="1" applyBorder="1" applyAlignment="1">
      <alignment horizontal="center" vertical="center"/>
    </xf>
    <xf numFmtId="0" fontId="23" fillId="0" borderId="31" xfId="0" applyFont="1" applyBorder="1" applyAlignment="1">
      <alignment horizontal="center" vertical="center"/>
    </xf>
    <xf numFmtId="0" fontId="23" fillId="0" borderId="36" xfId="0" applyFont="1" applyBorder="1" applyAlignment="1">
      <alignment horizontal="center" vertical="center"/>
    </xf>
    <xf numFmtId="0" fontId="23" fillId="0" borderId="41" xfId="0" applyFont="1" applyBorder="1" applyAlignment="1">
      <alignment horizontal="center" vertical="center"/>
    </xf>
    <xf numFmtId="49" fontId="22" fillId="0" borderId="20" xfId="0" applyNumberFormat="1" applyFont="1" applyBorder="1" applyAlignment="1">
      <alignment horizontal="center" vertical="center" shrinkToFit="1"/>
    </xf>
    <xf numFmtId="49" fontId="22" fillId="0" borderId="18" xfId="0" applyNumberFormat="1" applyFont="1" applyBorder="1" applyAlignment="1">
      <alignment horizontal="center" vertical="center" shrinkToFit="1"/>
    </xf>
    <xf numFmtId="0" fontId="33" fillId="0" borderId="73" xfId="1" applyFont="1" applyBorder="1" applyAlignment="1">
      <alignment horizontal="center" vertical="center"/>
    </xf>
    <xf numFmtId="9" fontId="30" fillId="0" borderId="35" xfId="0" applyNumberFormat="1" applyFont="1" applyBorder="1" applyAlignment="1">
      <alignment horizontal="center" vertical="center"/>
    </xf>
    <xf numFmtId="9" fontId="30" fillId="0" borderId="33" xfId="0" applyNumberFormat="1" applyFont="1" applyBorder="1" applyAlignment="1">
      <alignment horizontal="center" vertical="center"/>
    </xf>
    <xf numFmtId="9" fontId="30" fillId="0" borderId="34" xfId="0" applyNumberFormat="1" applyFont="1" applyBorder="1" applyAlignment="1">
      <alignment horizontal="center" vertical="center"/>
    </xf>
    <xf numFmtId="38" fontId="38" fillId="3" borderId="33" xfId="3" applyFont="1" applyFill="1" applyBorder="1" applyAlignment="1">
      <alignment horizontal="right" vertical="center"/>
    </xf>
    <xf numFmtId="38" fontId="38" fillId="3" borderId="34" xfId="3" applyFont="1" applyFill="1" applyBorder="1" applyAlignment="1">
      <alignment horizontal="right" vertic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34" fillId="0" borderId="40" xfId="0" applyFont="1" applyBorder="1" applyAlignment="1">
      <alignment horizontal="center" vertical="center"/>
    </xf>
    <xf numFmtId="38" fontId="38" fillId="3" borderId="39" xfId="3" applyFont="1" applyFill="1" applyBorder="1" applyAlignment="1">
      <alignment horizontal="right" vertical="center"/>
    </xf>
    <xf numFmtId="38" fontId="38" fillId="3" borderId="40" xfId="3" applyFont="1" applyFill="1" applyBorder="1" applyAlignment="1">
      <alignment horizontal="right" vertical="center"/>
    </xf>
    <xf numFmtId="0" fontId="23" fillId="0" borderId="4"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38" fontId="38" fillId="3" borderId="25" xfId="3" applyFont="1" applyFill="1" applyBorder="1" applyAlignment="1">
      <alignment horizontal="right" vertical="center" shrinkToFit="1"/>
    </xf>
    <xf numFmtId="38" fontId="38" fillId="3" borderId="8" xfId="3" applyFont="1" applyFill="1" applyBorder="1" applyAlignment="1">
      <alignment horizontal="right" vertical="center" shrinkToFit="1"/>
    </xf>
    <xf numFmtId="38" fontId="38" fillId="3" borderId="53" xfId="3" applyFont="1" applyFill="1" applyBorder="1" applyAlignment="1">
      <alignment horizontal="right" vertical="center" shrinkToFit="1"/>
    </xf>
    <xf numFmtId="38" fontId="32" fillId="3" borderId="32" xfId="3" applyFont="1" applyFill="1" applyBorder="1" applyAlignment="1">
      <alignment horizontal="right" vertical="center" shrinkToFit="1"/>
    </xf>
    <xf numFmtId="38" fontId="32" fillId="3" borderId="0" xfId="3" applyFont="1" applyFill="1" applyAlignment="1">
      <alignment horizontal="right" vertical="center" shrinkToFit="1"/>
    </xf>
    <xf numFmtId="38" fontId="32" fillId="3" borderId="36" xfId="3" applyFont="1" applyFill="1" applyBorder="1" applyAlignment="1">
      <alignment horizontal="right" vertical="center" shrinkToFit="1"/>
    </xf>
    <xf numFmtId="49" fontId="32" fillId="3" borderId="70" xfId="0" applyNumberFormat="1" applyFont="1" applyFill="1" applyBorder="1" applyAlignment="1">
      <alignment vertical="center" shrinkToFit="1"/>
    </xf>
    <xf numFmtId="49" fontId="32" fillId="3" borderId="71" xfId="0" applyNumberFormat="1" applyFont="1" applyFill="1" applyBorder="1" applyAlignment="1">
      <alignment vertical="center" shrinkToFit="1"/>
    </xf>
    <xf numFmtId="49" fontId="32" fillId="3" borderId="72" xfId="0" applyNumberFormat="1" applyFont="1" applyFill="1" applyBorder="1" applyAlignment="1">
      <alignment vertical="center" shrinkToFit="1"/>
    </xf>
    <xf numFmtId="49" fontId="22" fillId="0" borderId="49" xfId="0" applyNumberFormat="1" applyFont="1" applyBorder="1" applyAlignment="1">
      <alignment horizontal="center" vertical="center" shrinkToFit="1"/>
    </xf>
    <xf numFmtId="177" fontId="22" fillId="0" borderId="19" xfId="0" applyNumberFormat="1" applyFont="1" applyBorder="1" applyAlignment="1">
      <alignment horizontal="center" vertical="center" shrinkToFit="1"/>
    </xf>
    <xf numFmtId="177" fontId="22" fillId="0" borderId="17" xfId="0" applyNumberFormat="1" applyFont="1" applyBorder="1" applyAlignment="1">
      <alignment horizontal="center" vertical="center" shrinkToFit="1"/>
    </xf>
    <xf numFmtId="0" fontId="40" fillId="0" borderId="0" xfId="1" applyFont="1" applyAlignment="1">
      <alignment vertical="center"/>
    </xf>
    <xf numFmtId="0" fontId="22" fillId="0" borderId="83" xfId="0" applyFont="1" applyBorder="1" applyAlignment="1">
      <alignment horizontal="right" vertical="center"/>
    </xf>
    <xf numFmtId="0" fontId="22" fillId="0" borderId="8" xfId="0" applyFont="1" applyBorder="1" applyAlignment="1">
      <alignment horizontal="right" vertical="center"/>
    </xf>
    <xf numFmtId="0" fontId="22" fillId="0" borderId="53" xfId="0" applyFont="1" applyBorder="1" applyAlignment="1">
      <alignment horizontal="right" vertical="center"/>
    </xf>
    <xf numFmtId="0" fontId="22" fillId="0" borderId="109" xfId="0" applyFont="1" applyBorder="1" applyAlignment="1">
      <alignment horizontal="right" vertical="center"/>
    </xf>
    <xf numFmtId="0" fontId="22" fillId="0" borderId="1" xfId="0" applyFont="1" applyBorder="1" applyAlignment="1">
      <alignment horizontal="right" vertical="center"/>
    </xf>
    <xf numFmtId="0" fontId="22" fillId="0" borderId="99" xfId="0" applyFont="1" applyBorder="1" applyAlignment="1">
      <alignment horizontal="right" vertical="center"/>
    </xf>
    <xf numFmtId="0" fontId="22" fillId="0" borderId="76" xfId="0" applyFont="1" applyBorder="1" applyAlignment="1">
      <alignment horizontal="right" vertical="center"/>
    </xf>
    <xf numFmtId="0" fontId="22" fillId="0" borderId="100" xfId="0" applyFont="1" applyBorder="1" applyAlignment="1">
      <alignment horizontal="right" vertical="center"/>
    </xf>
    <xf numFmtId="0" fontId="33" fillId="0" borderId="91" xfId="0" applyFont="1" applyBorder="1" applyAlignment="1">
      <alignment horizontal="distributed" vertical="center"/>
    </xf>
    <xf numFmtId="0" fontId="33" fillId="0" borderId="55" xfId="0" applyFont="1" applyBorder="1" applyAlignment="1">
      <alignment horizontal="distributed" vertical="center"/>
    </xf>
    <xf numFmtId="0" fontId="33" fillId="0" borderId="57" xfId="0" applyFont="1" applyBorder="1" applyAlignment="1">
      <alignment horizontal="distributed" vertical="center"/>
    </xf>
    <xf numFmtId="0" fontId="33" fillId="0" borderId="90" xfId="0" applyFont="1" applyBorder="1" applyAlignment="1">
      <alignment horizontal="distributed" vertical="center"/>
    </xf>
    <xf numFmtId="0" fontId="33" fillId="0" borderId="56" xfId="0" applyFont="1" applyBorder="1" applyAlignment="1">
      <alignment horizontal="distributed" vertical="center"/>
    </xf>
    <xf numFmtId="0" fontId="33" fillId="0" borderId="58" xfId="0" applyFont="1" applyBorder="1" applyAlignment="1">
      <alignment horizontal="distributed" vertical="center"/>
    </xf>
    <xf numFmtId="49" fontId="33" fillId="0" borderId="94" xfId="0" applyNumberFormat="1" applyFont="1" applyBorder="1" applyAlignment="1">
      <alignment horizontal="distributed" vertical="center" shrinkToFit="1"/>
    </xf>
    <xf numFmtId="49" fontId="33" fillId="0" borderId="88" xfId="0" applyNumberFormat="1" applyFont="1" applyBorder="1" applyAlignment="1">
      <alignment horizontal="distributed" vertical="center" shrinkToFit="1"/>
    </xf>
    <xf numFmtId="49" fontId="33" fillId="0" borderId="95" xfId="0" applyNumberFormat="1" applyFont="1" applyBorder="1" applyAlignment="1">
      <alignment horizontal="distributed" vertical="center" shrinkToFit="1"/>
    </xf>
    <xf numFmtId="49" fontId="33" fillId="0" borderId="96" xfId="0" applyNumberFormat="1" applyFont="1" applyBorder="1" applyAlignment="1">
      <alignment horizontal="center" vertical="center" shrinkToFit="1"/>
    </xf>
    <xf numFmtId="49" fontId="33" fillId="0" borderId="88" xfId="0" applyNumberFormat="1" applyFont="1" applyBorder="1" applyAlignment="1">
      <alignment horizontal="center" vertical="center" shrinkToFit="1"/>
    </xf>
    <xf numFmtId="49" fontId="33" fillId="0" borderId="89" xfId="0" applyNumberFormat="1" applyFont="1" applyBorder="1" applyAlignment="1">
      <alignment horizontal="center" vertical="center" shrinkToFit="1"/>
    </xf>
    <xf numFmtId="0" fontId="33" fillId="0" borderId="106" xfId="0" applyFont="1" applyBorder="1" applyAlignment="1">
      <alignment horizontal="right" vertical="center"/>
    </xf>
    <xf numFmtId="0" fontId="33" fillId="0" borderId="55" xfId="0" applyFont="1" applyBorder="1" applyAlignment="1">
      <alignment horizontal="right" vertical="center"/>
    </xf>
    <xf numFmtId="0" fontId="33" fillId="0" borderId="86" xfId="0" applyFont="1" applyBorder="1" applyAlignment="1">
      <alignment horizontal="right" vertical="center"/>
    </xf>
    <xf numFmtId="0" fontId="33" fillId="0" borderId="107" xfId="0" applyFont="1" applyBorder="1" applyAlignment="1">
      <alignment horizontal="right" vertical="center"/>
    </xf>
    <xf numFmtId="0" fontId="33" fillId="0" borderId="56" xfId="0" applyFont="1" applyBorder="1" applyAlignment="1">
      <alignment horizontal="right" vertical="center"/>
    </xf>
    <xf numFmtId="0" fontId="33" fillId="0" borderId="87" xfId="0" applyFont="1" applyBorder="1" applyAlignment="1">
      <alignment horizontal="right" vertical="center"/>
    </xf>
    <xf numFmtId="0" fontId="33" fillId="0" borderId="103" xfId="0" applyFont="1" applyBorder="1" applyAlignment="1">
      <alignment horizontal="right" vertical="center"/>
    </xf>
    <xf numFmtId="0" fontId="33" fillId="0" borderId="104" xfId="0" applyFont="1" applyBorder="1" applyAlignment="1">
      <alignment horizontal="right" vertical="center"/>
    </xf>
    <xf numFmtId="0" fontId="33" fillId="0" borderId="59" xfId="0" applyFont="1" applyBorder="1" applyAlignment="1">
      <alignment horizontal="right" vertical="center"/>
    </xf>
    <xf numFmtId="0" fontId="33" fillId="0" borderId="64" xfId="0" applyFont="1" applyBorder="1" applyAlignment="1">
      <alignment horizontal="right" vertical="center"/>
    </xf>
    <xf numFmtId="0" fontId="22" fillId="0" borderId="105" xfId="0" applyFont="1" applyBorder="1" applyAlignment="1">
      <alignment horizontal="right" vertical="center"/>
    </xf>
    <xf numFmtId="0" fontId="22" fillId="0" borderId="62" xfId="0" applyFont="1" applyBorder="1" applyAlignment="1">
      <alignment horizontal="right" vertical="center"/>
    </xf>
    <xf numFmtId="0" fontId="22" fillId="0" borderId="85" xfId="0" applyFont="1" applyBorder="1" applyAlignment="1">
      <alignment horizontal="right" vertical="center"/>
    </xf>
    <xf numFmtId="0" fontId="22" fillId="0" borderId="102" xfId="0" applyFont="1" applyBorder="1" applyAlignment="1">
      <alignment horizontal="right" vertical="center"/>
    </xf>
    <xf numFmtId="0" fontId="22" fillId="0" borderId="108" xfId="0" applyFont="1" applyBorder="1" applyAlignment="1">
      <alignment horizontal="right" vertical="center"/>
    </xf>
    <xf numFmtId="0" fontId="22" fillId="0" borderId="52" xfId="0" applyFont="1" applyBorder="1" applyAlignment="1">
      <alignment horizontal="right" vertical="center"/>
    </xf>
    <xf numFmtId="0" fontId="22" fillId="0" borderId="84" xfId="0" applyFont="1" applyBorder="1" applyAlignment="1">
      <alignment horizontal="right" vertical="center"/>
    </xf>
    <xf numFmtId="0" fontId="22" fillId="0" borderId="101" xfId="0" applyFont="1" applyBorder="1" applyAlignment="1">
      <alignment horizontal="right" vertical="center"/>
    </xf>
    <xf numFmtId="49" fontId="22" fillId="0" borderId="9" xfId="0" applyNumberFormat="1" applyFont="1" applyBorder="1" applyAlignment="1">
      <alignment horizontal="distributed" vertical="center" shrinkToFit="1"/>
    </xf>
    <xf numFmtId="49" fontId="22" fillId="0" borderId="18" xfId="0" applyNumberFormat="1" applyFont="1" applyBorder="1" applyAlignment="1">
      <alignment horizontal="distributed" vertical="center" shrinkToFit="1"/>
    </xf>
    <xf numFmtId="38" fontId="38" fillId="0" borderId="25" xfId="3" applyFont="1" applyBorder="1" applyAlignment="1">
      <alignment horizontal="right" vertical="center" shrinkToFit="1"/>
    </xf>
    <xf numFmtId="38" fontId="38" fillId="0" borderId="8" xfId="3" applyFont="1" applyBorder="1" applyAlignment="1">
      <alignment horizontal="right" vertical="center" shrinkToFit="1"/>
    </xf>
    <xf numFmtId="38" fontId="38" fillId="0" borderId="53" xfId="3" applyFont="1" applyBorder="1" applyAlignment="1">
      <alignment horizontal="right" vertical="center" shrinkToFit="1"/>
    </xf>
    <xf numFmtId="38" fontId="38" fillId="0" borderId="21" xfId="3" applyFont="1" applyBorder="1" applyAlignment="1">
      <alignment horizontal="right" vertical="center" shrinkToFit="1"/>
    </xf>
    <xf numFmtId="38" fontId="38" fillId="0" borderId="17" xfId="3" applyFont="1" applyBorder="1" applyAlignment="1">
      <alignment horizontal="right" vertical="center" shrinkToFit="1"/>
    </xf>
    <xf numFmtId="38" fontId="38" fillId="0" borderId="54" xfId="3" applyFont="1" applyBorder="1" applyAlignment="1">
      <alignment horizontal="right" vertical="center" shrinkToFit="1"/>
    </xf>
    <xf numFmtId="49" fontId="22" fillId="0" borderId="78" xfId="0" applyNumberFormat="1" applyFont="1" applyBorder="1" applyAlignment="1">
      <alignment vertical="center" shrinkToFit="1"/>
    </xf>
    <xf numFmtId="49" fontId="22" fillId="0" borderId="37" xfId="0" applyNumberFormat="1" applyFont="1" applyBorder="1" applyAlignment="1">
      <alignment vertical="center" shrinkToFit="1"/>
    </xf>
    <xf numFmtId="49" fontId="22" fillId="0" borderId="7" xfId="0" applyNumberFormat="1" applyFont="1" applyBorder="1" applyAlignment="1">
      <alignment vertical="center" shrinkToFit="1"/>
    </xf>
    <xf numFmtId="49" fontId="22" fillId="0" borderId="79" xfId="0" applyNumberFormat="1" applyFont="1" applyBorder="1" applyAlignment="1">
      <alignment vertical="center" shrinkToFit="1"/>
    </xf>
    <xf numFmtId="49" fontId="22" fillId="0" borderId="80" xfId="0" applyNumberFormat="1" applyFont="1" applyBorder="1" applyAlignment="1">
      <alignment vertical="center" shrinkToFit="1"/>
    </xf>
    <xf numFmtId="49" fontId="22" fillId="0" borderId="81" xfId="0" applyNumberFormat="1" applyFont="1" applyBorder="1" applyAlignment="1">
      <alignment vertical="center" shrinkToFit="1"/>
    </xf>
    <xf numFmtId="49" fontId="22" fillId="0" borderId="68" xfId="0" applyNumberFormat="1" applyFont="1" applyBorder="1" applyAlignment="1">
      <alignment vertical="center" shrinkToFit="1"/>
    </xf>
    <xf numFmtId="49" fontId="22" fillId="0" borderId="41" xfId="0" applyNumberFormat="1" applyFont="1" applyBorder="1" applyAlignment="1">
      <alignment vertical="center" shrinkToFit="1"/>
    </xf>
    <xf numFmtId="49" fontId="22" fillId="0" borderId="46" xfId="0" applyNumberFormat="1" applyFont="1" applyBorder="1" applyAlignment="1">
      <alignment vertical="center" shrinkToFit="1"/>
    </xf>
    <xf numFmtId="49" fontId="22" fillId="0" borderId="8" xfId="0" applyNumberFormat="1" applyFont="1" applyBorder="1" applyAlignment="1">
      <alignment vertical="center" shrinkToFit="1"/>
    </xf>
    <xf numFmtId="49" fontId="22" fillId="0" borderId="76" xfId="0" applyNumberFormat="1" applyFont="1" applyBorder="1" applyAlignment="1">
      <alignment vertical="center" shrinkToFit="1"/>
    </xf>
    <xf numFmtId="49" fontId="22" fillId="0" borderId="77" xfId="0" applyNumberFormat="1" applyFont="1" applyBorder="1" applyAlignment="1">
      <alignment vertical="center" shrinkToFit="1"/>
    </xf>
    <xf numFmtId="0" fontId="22" fillId="0" borderId="61" xfId="0" applyFont="1" applyBorder="1" applyAlignment="1">
      <alignment horizontal="right" vertical="center"/>
    </xf>
    <xf numFmtId="0" fontId="22" fillId="0" borderId="63" xfId="0" applyFont="1" applyBorder="1" applyAlignment="1">
      <alignment horizontal="right" vertical="center"/>
    </xf>
    <xf numFmtId="0" fontId="22" fillId="0" borderId="25" xfId="0" applyFont="1" applyBorder="1" applyAlignment="1">
      <alignment horizontal="right" vertical="center"/>
    </xf>
    <xf numFmtId="0" fontId="22" fillId="0" borderId="5" xfId="0" applyFont="1" applyBorder="1" applyAlignment="1">
      <alignment horizontal="right" vertical="center"/>
    </xf>
    <xf numFmtId="49" fontId="22" fillId="0" borderId="82" xfId="0" applyNumberFormat="1" applyFont="1" applyBorder="1" applyAlignment="1">
      <alignment vertical="center" shrinkToFit="1"/>
    </xf>
    <xf numFmtId="49" fontId="22" fillId="0" borderId="54" xfId="0" applyNumberFormat="1" applyFont="1" applyBorder="1" applyAlignment="1">
      <alignment vertical="center" shrinkToFit="1"/>
    </xf>
    <xf numFmtId="0" fontId="22" fillId="0" borderId="46" xfId="0" applyFont="1" applyBorder="1" applyAlignment="1">
      <alignment horizontal="distributed" vertical="center"/>
    </xf>
    <xf numFmtId="0" fontId="22" fillId="0" borderId="8" xfId="0" applyFont="1" applyBorder="1" applyAlignment="1">
      <alignment horizontal="distributed" vertical="center"/>
    </xf>
    <xf numFmtId="0" fontId="22" fillId="0" borderId="9" xfId="0" applyFont="1" applyBorder="1" applyAlignment="1">
      <alignment horizontal="distributed" vertical="center"/>
    </xf>
    <xf numFmtId="0" fontId="22" fillId="0" borderId="92" xfId="0" applyFont="1" applyBorder="1" applyAlignment="1">
      <alignment horizontal="distributed" vertical="center"/>
    </xf>
    <xf numFmtId="0" fontId="22" fillId="0" borderId="1" xfId="0" applyFont="1" applyBorder="1" applyAlignment="1">
      <alignment horizontal="distributed" vertical="center"/>
    </xf>
    <xf numFmtId="0" fontId="22" fillId="0" borderId="6" xfId="0" applyFont="1" applyBorder="1" applyAlignment="1">
      <alignment horizontal="distributed" vertical="center"/>
    </xf>
    <xf numFmtId="0" fontId="22" fillId="0" borderId="93" xfId="0" applyFont="1" applyBorder="1" applyAlignment="1">
      <alignment horizontal="distributed" vertical="center"/>
    </xf>
    <xf numFmtId="0" fontId="22" fillId="0" borderId="52" xfId="0" applyFont="1" applyBorder="1" applyAlignment="1">
      <alignment horizontal="distributed" vertical="center"/>
    </xf>
    <xf numFmtId="0" fontId="22" fillId="0" borderId="60" xfId="0" applyFont="1" applyBorder="1" applyAlignment="1">
      <alignment horizontal="distributed" vertical="center"/>
    </xf>
    <xf numFmtId="0" fontId="22" fillId="0" borderId="97" xfId="0" applyFont="1" applyBorder="1" applyAlignment="1">
      <alignment horizontal="distributed" vertical="center"/>
    </xf>
    <xf numFmtId="0" fontId="22" fillId="0" borderId="62" xfId="0" applyFont="1" applyBorder="1" applyAlignment="1">
      <alignment horizontal="distributed" vertical="center"/>
    </xf>
    <xf numFmtId="0" fontId="22" fillId="0" borderId="98" xfId="0" applyFont="1" applyBorder="1" applyAlignment="1">
      <alignment horizontal="distributed" vertical="center"/>
    </xf>
    <xf numFmtId="49" fontId="22" fillId="0" borderId="83" xfId="0" applyNumberFormat="1" applyFont="1" applyBorder="1" applyAlignment="1">
      <alignment horizontal="right" vertical="center" shrinkToFit="1"/>
    </xf>
    <xf numFmtId="49" fontId="22" fillId="0" borderId="8" xfId="0" applyNumberFormat="1" applyFont="1" applyBorder="1" applyAlignment="1">
      <alignment horizontal="right" vertical="center" shrinkToFit="1"/>
    </xf>
    <xf numFmtId="49" fontId="22" fillId="0" borderId="76" xfId="0" applyNumberFormat="1" applyFont="1" applyBorder="1" applyAlignment="1">
      <alignment horizontal="right" vertical="center" shrinkToFit="1"/>
    </xf>
    <xf numFmtId="49" fontId="22" fillId="0" borderId="81" xfId="0" applyNumberFormat="1" applyFont="1" applyBorder="1" applyAlignment="1">
      <alignment horizontal="right" vertical="center" shrinkToFit="1"/>
    </xf>
    <xf numFmtId="49" fontId="22" fillId="0" borderId="7" xfId="0" applyNumberFormat="1" applyFont="1" applyBorder="1" applyAlignment="1">
      <alignment horizontal="right" vertical="center" shrinkToFit="1"/>
    </xf>
    <xf numFmtId="49" fontId="22" fillId="0" borderId="79" xfId="0" applyNumberFormat="1" applyFont="1" applyBorder="1" applyAlignment="1">
      <alignment horizontal="right" vertical="center" shrinkToFit="1"/>
    </xf>
    <xf numFmtId="0" fontId="33" fillId="0" borderId="74" xfId="1" applyFont="1" applyBorder="1" applyAlignment="1">
      <alignment horizontal="center" vertical="center"/>
    </xf>
    <xf numFmtId="38" fontId="39" fillId="0" borderId="25" xfId="3" applyFont="1" applyBorder="1" applyAlignment="1">
      <alignment horizontal="right" vertical="center" shrinkToFit="1"/>
    </xf>
    <xf numFmtId="38" fontId="39" fillId="0" borderId="16" xfId="3" applyFont="1" applyBorder="1" applyAlignment="1">
      <alignment horizontal="right" vertical="center" shrinkToFit="1"/>
    </xf>
    <xf numFmtId="38" fontId="38" fillId="0" borderId="14" xfId="3" applyFont="1" applyBorder="1" applyAlignment="1">
      <alignment horizontal="right" vertical="center" shrinkToFit="1"/>
    </xf>
    <xf numFmtId="38" fontId="38" fillId="0" borderId="0" xfId="3" applyFont="1" applyBorder="1" applyAlignment="1">
      <alignment horizontal="right" vertical="center" shrinkToFit="1"/>
    </xf>
    <xf numFmtId="38" fontId="38" fillId="0" borderId="36" xfId="3" applyFont="1" applyBorder="1" applyAlignment="1">
      <alignment horizontal="right" vertical="center" shrinkToFit="1"/>
    </xf>
    <xf numFmtId="38" fontId="38" fillId="0" borderId="22" xfId="3" applyFont="1" applyBorder="1" applyAlignment="1">
      <alignment horizontal="right" vertical="center" shrinkToFit="1"/>
    </xf>
    <xf numFmtId="38" fontId="38" fillId="0" borderId="19" xfId="3" applyFont="1" applyBorder="1" applyAlignment="1">
      <alignment horizontal="right" vertical="center" shrinkToFit="1"/>
    </xf>
    <xf numFmtId="38" fontId="38" fillId="0" borderId="68" xfId="3" applyFont="1" applyBorder="1" applyAlignment="1">
      <alignment horizontal="right" vertical="center" shrinkToFit="1"/>
    </xf>
    <xf numFmtId="0" fontId="38" fillId="0" borderId="1" xfId="1" applyFont="1" applyBorder="1" applyAlignment="1" applyProtection="1">
      <alignment horizontal="center" vertical="center"/>
      <protection locked="0"/>
    </xf>
    <xf numFmtId="49" fontId="22" fillId="0" borderId="46" xfId="0" applyNumberFormat="1" applyFont="1" applyBorder="1" applyAlignment="1">
      <alignment horizontal="right" vertical="center" shrinkToFit="1"/>
    </xf>
    <xf numFmtId="49" fontId="22" fillId="0" borderId="37" xfId="0" applyNumberFormat="1" applyFont="1" applyBorder="1" applyAlignment="1">
      <alignment horizontal="right" vertical="center" shrinkToFit="1"/>
    </xf>
    <xf numFmtId="49" fontId="22" fillId="0" borderId="53" xfId="0" applyNumberFormat="1" applyFont="1" applyBorder="1" applyAlignment="1">
      <alignment horizontal="right" vertical="center" shrinkToFit="1"/>
    </xf>
    <xf numFmtId="49" fontId="22" fillId="0" borderId="41" xfId="0" applyNumberFormat="1" applyFont="1" applyBorder="1" applyAlignment="1">
      <alignment horizontal="right" vertical="center" shrinkToFit="1"/>
    </xf>
    <xf numFmtId="49" fontId="22" fillId="0" borderId="25" xfId="0" applyNumberFormat="1" applyFont="1" applyBorder="1" applyAlignment="1">
      <alignment horizontal="right" vertical="center" shrinkToFit="1"/>
    </xf>
    <xf numFmtId="49" fontId="22" fillId="0" borderId="21" xfId="0" applyNumberFormat="1" applyFont="1" applyBorder="1" applyAlignment="1">
      <alignment horizontal="right" vertical="center" shrinkToFit="1"/>
    </xf>
    <xf numFmtId="49" fontId="22" fillId="0" borderId="17" xfId="0" applyNumberFormat="1" applyFont="1" applyBorder="1" applyAlignment="1">
      <alignment horizontal="right" vertical="center" shrinkToFit="1"/>
    </xf>
    <xf numFmtId="49" fontId="22" fillId="0" borderId="77" xfId="0" applyNumberFormat="1" applyFont="1" applyBorder="1" applyAlignment="1">
      <alignment horizontal="right" vertical="center" shrinkToFit="1"/>
    </xf>
    <xf numFmtId="49" fontId="22" fillId="0" borderId="82" xfId="0" applyNumberFormat="1" applyFont="1" applyBorder="1" applyAlignment="1">
      <alignment horizontal="right" vertical="center" shrinkToFit="1"/>
    </xf>
    <xf numFmtId="0" fontId="22" fillId="0" borderId="16" xfId="0" applyFont="1" applyBorder="1" applyAlignment="1">
      <alignment horizontal="right" vertical="center"/>
    </xf>
    <xf numFmtId="0" fontId="22" fillId="0" borderId="7" xfId="0" applyFont="1" applyBorder="1" applyAlignment="1">
      <alignment horizontal="right" vertical="center"/>
    </xf>
    <xf numFmtId="0" fontId="22" fillId="0" borderId="79" xfId="0" applyFont="1" applyBorder="1" applyAlignment="1">
      <alignment horizontal="right" vertical="center"/>
    </xf>
    <xf numFmtId="0" fontId="22" fillId="0" borderId="81" xfId="0" applyFont="1" applyBorder="1" applyAlignment="1">
      <alignment horizontal="right" vertical="center"/>
    </xf>
    <xf numFmtId="38" fontId="38" fillId="0" borderId="4" xfId="3" applyFont="1" applyBorder="1" applyAlignment="1">
      <alignment horizontal="right" vertical="center"/>
    </xf>
    <xf numFmtId="38" fontId="38" fillId="0" borderId="19" xfId="3" applyFont="1" applyBorder="1" applyAlignment="1">
      <alignment horizontal="right" vertical="center"/>
    </xf>
    <xf numFmtId="38" fontId="38" fillId="0" borderId="20" xfId="3" applyFont="1" applyBorder="1" applyAlignment="1">
      <alignment horizontal="right" vertical="center"/>
    </xf>
    <xf numFmtId="38" fontId="38" fillId="0" borderId="39" xfId="3" applyFont="1" applyBorder="1" applyAlignment="1">
      <alignment horizontal="right" vertical="center"/>
    </xf>
    <xf numFmtId="38" fontId="38" fillId="0" borderId="40" xfId="3" applyFont="1" applyBorder="1" applyAlignment="1">
      <alignment horizontal="right" vertical="center"/>
    </xf>
    <xf numFmtId="38" fontId="38" fillId="0" borderId="27" xfId="0" applyNumberFormat="1" applyFont="1" applyBorder="1" applyAlignment="1">
      <alignment horizontal="right" vertical="center"/>
    </xf>
    <xf numFmtId="38" fontId="38" fillId="0" borderId="32" xfId="0" applyNumberFormat="1" applyFont="1" applyBorder="1" applyAlignment="1">
      <alignment horizontal="right" vertical="center"/>
    </xf>
    <xf numFmtId="38" fontId="38" fillId="0" borderId="37" xfId="0" applyNumberFormat="1" applyFont="1" applyBorder="1" applyAlignment="1">
      <alignment horizontal="right" vertical="center"/>
    </xf>
    <xf numFmtId="9" fontId="30" fillId="0" borderId="21" xfId="0" applyNumberFormat="1" applyFont="1" applyBorder="1" applyAlignment="1">
      <alignment horizontal="center" vertical="center"/>
    </xf>
    <xf numFmtId="9" fontId="30" fillId="0" borderId="17" xfId="0" applyNumberFormat="1" applyFont="1" applyBorder="1" applyAlignment="1">
      <alignment horizontal="center" vertical="center"/>
    </xf>
    <xf numFmtId="9" fontId="30" fillId="0" borderId="18" xfId="0" applyNumberFormat="1" applyFont="1" applyBorder="1" applyAlignment="1">
      <alignment horizontal="center" vertical="center"/>
    </xf>
    <xf numFmtId="38" fontId="38" fillId="0" borderId="35" xfId="3" applyFont="1" applyBorder="1" applyAlignment="1">
      <alignment horizontal="right" vertical="center"/>
    </xf>
    <xf numFmtId="38" fontId="38" fillId="0" borderId="33" xfId="3" applyFont="1" applyBorder="1" applyAlignment="1">
      <alignment horizontal="right" vertical="center"/>
    </xf>
    <xf numFmtId="38" fontId="38" fillId="0" borderId="34" xfId="3" applyFont="1" applyBorder="1" applyAlignment="1">
      <alignment horizontal="right" vertical="center"/>
    </xf>
    <xf numFmtId="9" fontId="30" fillId="0" borderId="28" xfId="0" applyNumberFormat="1" applyFont="1" applyBorder="1" applyAlignment="1">
      <alignment horizontal="center" vertical="center"/>
    </xf>
    <xf numFmtId="9" fontId="30" fillId="0" borderId="29" xfId="0" applyNumberFormat="1" applyFont="1" applyBorder="1" applyAlignment="1">
      <alignment horizontal="center" vertical="center"/>
    </xf>
    <xf numFmtId="9" fontId="30" fillId="0" borderId="30" xfId="0" applyNumberFormat="1" applyFont="1" applyBorder="1" applyAlignment="1">
      <alignment horizontal="center" vertical="center"/>
    </xf>
    <xf numFmtId="0" fontId="38" fillId="0" borderId="3" xfId="0" applyFont="1" applyBorder="1" applyAlignment="1">
      <alignment horizontal="right" vertical="center"/>
    </xf>
    <xf numFmtId="0" fontId="38" fillId="0" borderId="14" xfId="0" applyFont="1" applyBorder="1" applyAlignment="1">
      <alignment horizontal="right" vertical="center"/>
    </xf>
    <xf numFmtId="0" fontId="38" fillId="0" borderId="0" xfId="0" applyFont="1" applyAlignment="1">
      <alignment horizontal="right" vertical="center"/>
    </xf>
    <xf numFmtId="0" fontId="38" fillId="0" borderId="16" xfId="0" applyFont="1" applyBorder="1" applyAlignment="1">
      <alignment horizontal="right" vertical="center"/>
    </xf>
    <xf numFmtId="0" fontId="38" fillId="0" borderId="7" xfId="0" applyFont="1" applyBorder="1" applyAlignment="1">
      <alignment horizontal="right" vertical="center"/>
    </xf>
    <xf numFmtId="0" fontId="22" fillId="0" borderId="32" xfId="0" applyFont="1" applyBorder="1" applyAlignment="1">
      <alignment horizontal="distributed" vertical="center"/>
    </xf>
    <xf numFmtId="0" fontId="22" fillId="0" borderId="0" xfId="0" applyFont="1" applyAlignment="1">
      <alignment horizontal="distributed" vertical="center"/>
    </xf>
    <xf numFmtId="0" fontId="22" fillId="0" borderId="13" xfId="0" applyFont="1" applyBorder="1" applyAlignment="1">
      <alignment horizontal="distributed" vertical="center"/>
    </xf>
    <xf numFmtId="49" fontId="22" fillId="0" borderId="83" xfId="0" applyNumberFormat="1" applyFont="1" applyBorder="1" applyAlignment="1">
      <alignment vertical="center" shrinkToFit="1"/>
    </xf>
    <xf numFmtId="49" fontId="22" fillId="0" borderId="53" xfId="0" applyNumberFormat="1" applyFont="1" applyBorder="1" applyAlignment="1">
      <alignment vertical="center" shrinkToFit="1"/>
    </xf>
    <xf numFmtId="0" fontId="22" fillId="0" borderId="41" xfId="0" applyFont="1" applyBorder="1" applyAlignment="1">
      <alignment horizontal="right" vertical="center"/>
    </xf>
    <xf numFmtId="49" fontId="22" fillId="0" borderId="54" xfId="0" applyNumberFormat="1" applyFont="1" applyBorder="1" applyAlignment="1">
      <alignment horizontal="right" vertical="center" shrinkToFit="1"/>
    </xf>
    <xf numFmtId="49" fontId="22" fillId="0" borderId="22" xfId="0" applyNumberFormat="1" applyFont="1" applyBorder="1" applyAlignment="1">
      <alignment horizontal="right" vertical="center" shrinkToFit="1"/>
    </xf>
    <xf numFmtId="49" fontId="22" fillId="0" borderId="19" xfId="0" applyNumberFormat="1" applyFont="1" applyBorder="1" applyAlignment="1">
      <alignment horizontal="right" vertical="center" shrinkToFit="1"/>
    </xf>
    <xf numFmtId="49" fontId="22" fillId="0" borderId="78" xfId="0" applyNumberFormat="1" applyFont="1" applyBorder="1" applyAlignment="1">
      <alignment horizontal="right" vertical="center" shrinkToFit="1"/>
    </xf>
    <xf numFmtId="49" fontId="22" fillId="0" borderId="80" xfId="0" applyNumberFormat="1" applyFont="1" applyBorder="1" applyAlignment="1">
      <alignment horizontal="right" vertical="center" shrinkToFit="1"/>
    </xf>
    <xf numFmtId="49" fontId="22" fillId="0" borderId="68" xfId="0" applyNumberFormat="1" applyFont="1" applyBorder="1" applyAlignment="1">
      <alignment horizontal="right" vertical="center" shrinkToFit="1"/>
    </xf>
    <xf numFmtId="49" fontId="22" fillId="0" borderId="16" xfId="0" applyNumberFormat="1" applyFont="1" applyBorder="1" applyAlignment="1">
      <alignment horizontal="right" vertical="center" shrinkToFit="1"/>
    </xf>
    <xf numFmtId="49" fontId="22" fillId="0" borderId="19" xfId="0" applyNumberFormat="1" applyFont="1" applyBorder="1" applyAlignment="1">
      <alignment horizontal="center" vertical="center" shrinkToFit="1"/>
    </xf>
    <xf numFmtId="49" fontId="22" fillId="0" borderId="33" xfId="0" applyNumberFormat="1" applyFont="1" applyBorder="1" applyAlignment="1">
      <alignment horizontal="center" vertical="center" shrinkToFit="1"/>
    </xf>
    <xf numFmtId="0" fontId="21" fillId="0" borderId="63" xfId="1" applyFont="1" applyBorder="1" applyAlignment="1">
      <alignment horizontal="center"/>
    </xf>
    <xf numFmtId="0" fontId="21" fillId="0" borderId="52" xfId="1" applyFont="1" applyBorder="1" applyAlignment="1">
      <alignment horizontal="center"/>
    </xf>
    <xf numFmtId="0" fontId="21" fillId="0" borderId="60" xfId="1" applyFont="1" applyBorder="1" applyAlignment="1">
      <alignment horizontal="center"/>
    </xf>
    <xf numFmtId="0" fontId="21" fillId="0" borderId="2" xfId="1" applyFont="1" applyBorder="1" applyAlignment="1">
      <alignment horizontal="center"/>
    </xf>
    <xf numFmtId="0" fontId="21" fillId="0" borderId="3" xfId="1" applyFont="1" applyBorder="1" applyAlignment="1">
      <alignment horizontal="center"/>
    </xf>
    <xf numFmtId="0" fontId="21" fillId="0" borderId="4" xfId="1" applyFont="1" applyBorder="1" applyAlignment="1">
      <alignment horizontal="center"/>
    </xf>
    <xf numFmtId="0" fontId="21" fillId="0" borderId="14" xfId="1" applyFont="1" applyBorder="1" applyAlignment="1">
      <alignment horizontal="center"/>
    </xf>
    <xf numFmtId="0" fontId="21" fillId="0" borderId="0" xfId="1" applyFont="1" applyAlignment="1">
      <alignment horizontal="center"/>
    </xf>
    <xf numFmtId="0" fontId="21" fillId="0" borderId="13" xfId="1" applyFont="1" applyBorder="1" applyAlignment="1">
      <alignment horizontal="center"/>
    </xf>
    <xf numFmtId="0" fontId="21" fillId="0" borderId="5" xfId="1" applyFont="1" applyBorder="1" applyAlignment="1">
      <alignment horizontal="center"/>
    </xf>
    <xf numFmtId="0" fontId="21" fillId="0" borderId="1" xfId="1" applyFont="1" applyBorder="1" applyAlignment="1">
      <alignment horizontal="center"/>
    </xf>
    <xf numFmtId="0" fontId="21" fillId="0" borderId="6" xfId="1" applyFont="1" applyBorder="1" applyAlignment="1">
      <alignment horizontal="center"/>
    </xf>
    <xf numFmtId="49" fontId="22" fillId="0" borderId="0" xfId="0" applyNumberFormat="1" applyFont="1" applyAlignment="1">
      <alignment horizontal="center" vertical="center" shrinkToFit="1"/>
    </xf>
    <xf numFmtId="0" fontId="21" fillId="0" borderId="63" xfId="1" applyFont="1" applyBorder="1" applyAlignment="1">
      <alignment horizontal="center" vertical="center"/>
    </xf>
    <xf numFmtId="0" fontId="21" fillId="0" borderId="52" xfId="1" applyFont="1" applyBorder="1" applyAlignment="1">
      <alignment horizontal="center" vertical="center"/>
    </xf>
    <xf numFmtId="0" fontId="21" fillId="0" borderId="60" xfId="1" applyFont="1" applyBorder="1" applyAlignment="1">
      <alignment horizontal="center" vertical="center"/>
    </xf>
    <xf numFmtId="176" fontId="38" fillId="0" borderId="33" xfId="1" applyNumberFormat="1" applyFont="1" applyBorder="1" applyAlignment="1">
      <alignment horizontal="left"/>
    </xf>
    <xf numFmtId="176" fontId="38" fillId="0" borderId="0" xfId="1" applyNumberFormat="1" applyFont="1" applyAlignment="1">
      <alignment horizontal="left" vertical="center"/>
    </xf>
    <xf numFmtId="0" fontId="33" fillId="0" borderId="1" xfId="1" applyFont="1" applyBorder="1" applyAlignment="1" applyProtection="1">
      <alignment horizontal="center" vertical="center"/>
      <protection locked="0"/>
    </xf>
    <xf numFmtId="0" fontId="33" fillId="0" borderId="1" xfId="1" applyFont="1" applyBorder="1" applyAlignment="1">
      <alignment horizontal="center" vertical="center"/>
    </xf>
    <xf numFmtId="176" fontId="38" fillId="0" borderId="33" xfId="1" applyNumberFormat="1" applyFont="1" applyBorder="1" applyAlignment="1">
      <alignment horizontal="left" vertical="center"/>
    </xf>
  </cellXfs>
  <cellStyles count="4">
    <cellStyle name="桁区切り" xfId="3" builtinId="6"/>
    <cellStyle name="通貨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219075</xdr:colOff>
      <xdr:row>21</xdr:row>
      <xdr:rowOff>161925</xdr:rowOff>
    </xdr:from>
    <xdr:to>
      <xdr:col>19</xdr:col>
      <xdr:colOff>9525</xdr:colOff>
      <xdr:row>25</xdr:row>
      <xdr:rowOff>190500</xdr:rowOff>
    </xdr:to>
    <xdr:cxnSp macro="">
      <xdr:nvCxnSpPr>
        <xdr:cNvPr id="3" name="直線矢印コネクタ 2">
          <a:extLst>
            <a:ext uri="{FF2B5EF4-FFF2-40B4-BE49-F238E27FC236}">
              <a16:creationId xmlns:a16="http://schemas.microsoft.com/office/drawing/2014/main" id="{DC43427D-C160-FB13-9012-F2552E7FD170}"/>
            </a:ext>
          </a:extLst>
        </xdr:cNvPr>
        <xdr:cNvCxnSpPr/>
      </xdr:nvCxnSpPr>
      <xdr:spPr>
        <a:xfrm flipH="1" flipV="1">
          <a:off x="1647825" y="4905375"/>
          <a:ext cx="2886075" cy="86677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123825</xdr:colOff>
      <xdr:row>24</xdr:row>
      <xdr:rowOff>123825</xdr:rowOff>
    </xdr:from>
    <xdr:to>
      <xdr:col>19</xdr:col>
      <xdr:colOff>57150</xdr:colOff>
      <xdr:row>29</xdr:row>
      <xdr:rowOff>28575</xdr:rowOff>
    </xdr:to>
    <xdr:cxnSp macro="">
      <xdr:nvCxnSpPr>
        <xdr:cNvPr id="7" name="直線矢印コネクタ 6">
          <a:extLst>
            <a:ext uri="{FF2B5EF4-FFF2-40B4-BE49-F238E27FC236}">
              <a16:creationId xmlns:a16="http://schemas.microsoft.com/office/drawing/2014/main" id="{5FEADDE1-70BE-23C0-AEB2-3636D20D3AA3}"/>
            </a:ext>
          </a:extLst>
        </xdr:cNvPr>
        <xdr:cNvCxnSpPr/>
      </xdr:nvCxnSpPr>
      <xdr:spPr>
        <a:xfrm flipH="1" flipV="1">
          <a:off x="1552575" y="5495925"/>
          <a:ext cx="3028950" cy="952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33</xdr:row>
      <xdr:rowOff>9525</xdr:rowOff>
    </xdr:from>
    <xdr:to>
      <xdr:col>9</xdr:col>
      <xdr:colOff>152400</xdr:colOff>
      <xdr:row>34</xdr:row>
      <xdr:rowOff>1</xdr:rowOff>
    </xdr:to>
    <xdr:sp macro="" textlink="">
      <xdr:nvSpPr>
        <xdr:cNvPr id="2" name="楕円 1">
          <a:extLst>
            <a:ext uri="{FF2B5EF4-FFF2-40B4-BE49-F238E27FC236}">
              <a16:creationId xmlns:a16="http://schemas.microsoft.com/office/drawing/2014/main" id="{83DA1762-3615-4223-B9A5-7C554BFCA88D}"/>
            </a:ext>
          </a:extLst>
        </xdr:cNvPr>
        <xdr:cNvSpPr/>
      </xdr:nvSpPr>
      <xdr:spPr>
        <a:xfrm>
          <a:off x="1781175" y="7343775"/>
          <a:ext cx="514350" cy="238126"/>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802B6-2FE2-4AC6-B926-29851D154230}">
  <sheetPr>
    <tabColor rgb="FFFFC000"/>
  </sheetPr>
  <dimension ref="A1:CI116"/>
  <sheetViews>
    <sheetView tabSelected="1" view="pageBreakPreview" topLeftCell="A3" zoomScaleNormal="100" zoomScaleSheetLayoutView="100" workbookViewId="0">
      <selection activeCell="AJ13" sqref="AJ13:AQ15"/>
    </sheetView>
  </sheetViews>
  <sheetFormatPr defaultRowHeight="13.5"/>
  <cols>
    <col min="1" max="61" width="3.125" style="1" customWidth="1"/>
    <col min="62" max="65" width="2.25" style="1" customWidth="1"/>
    <col min="66" max="111" width="2.5" style="1" customWidth="1"/>
    <col min="112" max="270" width="9" style="1"/>
    <col min="271" max="297" width="2.5" style="1" customWidth="1"/>
    <col min="298" max="321" width="2.25" style="1" customWidth="1"/>
    <col min="322" max="367" width="2.5" style="1" customWidth="1"/>
    <col min="368" max="526" width="9" style="1"/>
    <col min="527" max="553" width="2.5" style="1" customWidth="1"/>
    <col min="554" max="577" width="2.25" style="1" customWidth="1"/>
    <col min="578" max="623" width="2.5" style="1" customWidth="1"/>
    <col min="624" max="782" width="9" style="1"/>
    <col min="783" max="809" width="2.5" style="1" customWidth="1"/>
    <col min="810" max="833" width="2.25" style="1" customWidth="1"/>
    <col min="834" max="879" width="2.5" style="1" customWidth="1"/>
    <col min="880" max="1038" width="9" style="1"/>
    <col min="1039" max="1065" width="2.5" style="1" customWidth="1"/>
    <col min="1066" max="1089" width="2.25" style="1" customWidth="1"/>
    <col min="1090" max="1135" width="2.5" style="1" customWidth="1"/>
    <col min="1136" max="1294" width="9" style="1"/>
    <col min="1295" max="1321" width="2.5" style="1" customWidth="1"/>
    <col min="1322" max="1345" width="2.25" style="1" customWidth="1"/>
    <col min="1346" max="1391" width="2.5" style="1" customWidth="1"/>
    <col min="1392" max="1550" width="9" style="1"/>
    <col min="1551" max="1577" width="2.5" style="1" customWidth="1"/>
    <col min="1578" max="1601" width="2.25" style="1" customWidth="1"/>
    <col min="1602" max="1647" width="2.5" style="1" customWidth="1"/>
    <col min="1648" max="1806" width="9" style="1"/>
    <col min="1807" max="1833" width="2.5" style="1" customWidth="1"/>
    <col min="1834" max="1857" width="2.25" style="1" customWidth="1"/>
    <col min="1858" max="1903" width="2.5" style="1" customWidth="1"/>
    <col min="1904" max="2062" width="9" style="1"/>
    <col min="2063" max="2089" width="2.5" style="1" customWidth="1"/>
    <col min="2090" max="2113" width="2.25" style="1" customWidth="1"/>
    <col min="2114" max="2159" width="2.5" style="1" customWidth="1"/>
    <col min="2160" max="2318" width="9" style="1"/>
    <col min="2319" max="2345" width="2.5" style="1" customWidth="1"/>
    <col min="2346" max="2369" width="2.25" style="1" customWidth="1"/>
    <col min="2370" max="2415" width="2.5" style="1" customWidth="1"/>
    <col min="2416" max="2574" width="9" style="1"/>
    <col min="2575" max="2601" width="2.5" style="1" customWidth="1"/>
    <col min="2602" max="2625" width="2.25" style="1" customWidth="1"/>
    <col min="2626" max="2671" width="2.5" style="1" customWidth="1"/>
    <col min="2672" max="2830" width="9" style="1"/>
    <col min="2831" max="2857" width="2.5" style="1" customWidth="1"/>
    <col min="2858" max="2881" width="2.25" style="1" customWidth="1"/>
    <col min="2882" max="2927" width="2.5" style="1" customWidth="1"/>
    <col min="2928" max="3086" width="9" style="1"/>
    <col min="3087" max="3113" width="2.5" style="1" customWidth="1"/>
    <col min="3114" max="3137" width="2.25" style="1" customWidth="1"/>
    <col min="3138" max="3183" width="2.5" style="1" customWidth="1"/>
    <col min="3184" max="3342" width="9" style="1"/>
    <col min="3343" max="3369" width="2.5" style="1" customWidth="1"/>
    <col min="3370" max="3393" width="2.25" style="1" customWidth="1"/>
    <col min="3394" max="3439" width="2.5" style="1" customWidth="1"/>
    <col min="3440" max="3598" width="9" style="1"/>
    <col min="3599" max="3625" width="2.5" style="1" customWidth="1"/>
    <col min="3626" max="3649" width="2.25" style="1" customWidth="1"/>
    <col min="3650" max="3695" width="2.5" style="1" customWidth="1"/>
    <col min="3696" max="3854" width="9" style="1"/>
    <col min="3855" max="3881" width="2.5" style="1" customWidth="1"/>
    <col min="3882" max="3905" width="2.25" style="1" customWidth="1"/>
    <col min="3906" max="3951" width="2.5" style="1" customWidth="1"/>
    <col min="3952" max="4110" width="9" style="1"/>
    <col min="4111" max="4137" width="2.5" style="1" customWidth="1"/>
    <col min="4138" max="4161" width="2.25" style="1" customWidth="1"/>
    <col min="4162" max="4207" width="2.5" style="1" customWidth="1"/>
    <col min="4208" max="4366" width="9" style="1"/>
    <col min="4367" max="4393" width="2.5" style="1" customWidth="1"/>
    <col min="4394" max="4417" width="2.25" style="1" customWidth="1"/>
    <col min="4418" max="4463" width="2.5" style="1" customWidth="1"/>
    <col min="4464" max="4622" width="9" style="1"/>
    <col min="4623" max="4649" width="2.5" style="1" customWidth="1"/>
    <col min="4650" max="4673" width="2.25" style="1" customWidth="1"/>
    <col min="4674" max="4719" width="2.5" style="1" customWidth="1"/>
    <col min="4720" max="4878" width="9" style="1"/>
    <col min="4879" max="4905" width="2.5" style="1" customWidth="1"/>
    <col min="4906" max="4929" width="2.25" style="1" customWidth="1"/>
    <col min="4930" max="4975" width="2.5" style="1" customWidth="1"/>
    <col min="4976" max="5134" width="9" style="1"/>
    <col min="5135" max="5161" width="2.5" style="1" customWidth="1"/>
    <col min="5162" max="5185" width="2.25" style="1" customWidth="1"/>
    <col min="5186" max="5231" width="2.5" style="1" customWidth="1"/>
    <col min="5232" max="5390" width="9" style="1"/>
    <col min="5391" max="5417" width="2.5" style="1" customWidth="1"/>
    <col min="5418" max="5441" width="2.25" style="1" customWidth="1"/>
    <col min="5442" max="5487" width="2.5" style="1" customWidth="1"/>
    <col min="5488" max="5646" width="9" style="1"/>
    <col min="5647" max="5673" width="2.5" style="1" customWidth="1"/>
    <col min="5674" max="5697" width="2.25" style="1" customWidth="1"/>
    <col min="5698" max="5743" width="2.5" style="1" customWidth="1"/>
    <col min="5744" max="5902" width="9" style="1"/>
    <col min="5903" max="5929" width="2.5" style="1" customWidth="1"/>
    <col min="5930" max="5953" width="2.25" style="1" customWidth="1"/>
    <col min="5954" max="5999" width="2.5" style="1" customWidth="1"/>
    <col min="6000" max="6158" width="9" style="1"/>
    <col min="6159" max="6185" width="2.5" style="1" customWidth="1"/>
    <col min="6186" max="6209" width="2.25" style="1" customWidth="1"/>
    <col min="6210" max="6255" width="2.5" style="1" customWidth="1"/>
    <col min="6256" max="6414" width="9" style="1"/>
    <col min="6415" max="6441" width="2.5" style="1" customWidth="1"/>
    <col min="6442" max="6465" width="2.25" style="1" customWidth="1"/>
    <col min="6466" max="6511" width="2.5" style="1" customWidth="1"/>
    <col min="6512" max="6670" width="9" style="1"/>
    <col min="6671" max="6697" width="2.5" style="1" customWidth="1"/>
    <col min="6698" max="6721" width="2.25" style="1" customWidth="1"/>
    <col min="6722" max="6767" width="2.5" style="1" customWidth="1"/>
    <col min="6768" max="6926" width="9" style="1"/>
    <col min="6927" max="6953" width="2.5" style="1" customWidth="1"/>
    <col min="6954" max="6977" width="2.25" style="1" customWidth="1"/>
    <col min="6978" max="7023" width="2.5" style="1" customWidth="1"/>
    <col min="7024" max="7182" width="9" style="1"/>
    <col min="7183" max="7209" width="2.5" style="1" customWidth="1"/>
    <col min="7210" max="7233" width="2.25" style="1" customWidth="1"/>
    <col min="7234" max="7279" width="2.5" style="1" customWidth="1"/>
    <col min="7280" max="7438" width="9" style="1"/>
    <col min="7439" max="7465" width="2.5" style="1" customWidth="1"/>
    <col min="7466" max="7489" width="2.25" style="1" customWidth="1"/>
    <col min="7490" max="7535" width="2.5" style="1" customWidth="1"/>
    <col min="7536" max="7694" width="9" style="1"/>
    <col min="7695" max="7721" width="2.5" style="1" customWidth="1"/>
    <col min="7722" max="7745" width="2.25" style="1" customWidth="1"/>
    <col min="7746" max="7791" width="2.5" style="1" customWidth="1"/>
    <col min="7792" max="7950" width="9" style="1"/>
    <col min="7951" max="7977" width="2.5" style="1" customWidth="1"/>
    <col min="7978" max="8001" width="2.25" style="1" customWidth="1"/>
    <col min="8002" max="8047" width="2.5" style="1" customWidth="1"/>
    <col min="8048" max="8206" width="9" style="1"/>
    <col min="8207" max="8233" width="2.5" style="1" customWidth="1"/>
    <col min="8234" max="8257" width="2.25" style="1" customWidth="1"/>
    <col min="8258" max="8303" width="2.5" style="1" customWidth="1"/>
    <col min="8304" max="8462" width="9" style="1"/>
    <col min="8463" max="8489" width="2.5" style="1" customWidth="1"/>
    <col min="8490" max="8513" width="2.25" style="1" customWidth="1"/>
    <col min="8514" max="8559" width="2.5" style="1" customWidth="1"/>
    <col min="8560" max="8718" width="9" style="1"/>
    <col min="8719" max="8745" width="2.5" style="1" customWidth="1"/>
    <col min="8746" max="8769" width="2.25" style="1" customWidth="1"/>
    <col min="8770" max="8815" width="2.5" style="1" customWidth="1"/>
    <col min="8816" max="8974" width="9" style="1"/>
    <col min="8975" max="9001" width="2.5" style="1" customWidth="1"/>
    <col min="9002" max="9025" width="2.25" style="1" customWidth="1"/>
    <col min="9026" max="9071" width="2.5" style="1" customWidth="1"/>
    <col min="9072" max="9230" width="9" style="1"/>
    <col min="9231" max="9257" width="2.5" style="1" customWidth="1"/>
    <col min="9258" max="9281" width="2.25" style="1" customWidth="1"/>
    <col min="9282" max="9327" width="2.5" style="1" customWidth="1"/>
    <col min="9328" max="9486" width="9" style="1"/>
    <col min="9487" max="9513" width="2.5" style="1" customWidth="1"/>
    <col min="9514" max="9537" width="2.25" style="1" customWidth="1"/>
    <col min="9538" max="9583" width="2.5" style="1" customWidth="1"/>
    <col min="9584" max="9742" width="9" style="1"/>
    <col min="9743" max="9769" width="2.5" style="1" customWidth="1"/>
    <col min="9770" max="9793" width="2.25" style="1" customWidth="1"/>
    <col min="9794" max="9839" width="2.5" style="1" customWidth="1"/>
    <col min="9840" max="9998" width="9" style="1"/>
    <col min="9999" max="10025" width="2.5" style="1" customWidth="1"/>
    <col min="10026" max="10049" width="2.25" style="1" customWidth="1"/>
    <col min="10050" max="10095" width="2.5" style="1" customWidth="1"/>
    <col min="10096" max="10254" width="9" style="1"/>
    <col min="10255" max="10281" width="2.5" style="1" customWidth="1"/>
    <col min="10282" max="10305" width="2.25" style="1" customWidth="1"/>
    <col min="10306" max="10351" width="2.5" style="1" customWidth="1"/>
    <col min="10352" max="10510" width="9" style="1"/>
    <col min="10511" max="10537" width="2.5" style="1" customWidth="1"/>
    <col min="10538" max="10561" width="2.25" style="1" customWidth="1"/>
    <col min="10562" max="10607" width="2.5" style="1" customWidth="1"/>
    <col min="10608" max="10766" width="9" style="1"/>
    <col min="10767" max="10793" width="2.5" style="1" customWidth="1"/>
    <col min="10794" max="10817" width="2.25" style="1" customWidth="1"/>
    <col min="10818" max="10863" width="2.5" style="1" customWidth="1"/>
    <col min="10864" max="11022" width="9" style="1"/>
    <col min="11023" max="11049" width="2.5" style="1" customWidth="1"/>
    <col min="11050" max="11073" width="2.25" style="1" customWidth="1"/>
    <col min="11074" max="11119" width="2.5" style="1" customWidth="1"/>
    <col min="11120" max="11278" width="9" style="1"/>
    <col min="11279" max="11305" width="2.5" style="1" customWidth="1"/>
    <col min="11306" max="11329" width="2.25" style="1" customWidth="1"/>
    <col min="11330" max="11375" width="2.5" style="1" customWidth="1"/>
    <col min="11376" max="11534" width="9" style="1"/>
    <col min="11535" max="11561" width="2.5" style="1" customWidth="1"/>
    <col min="11562" max="11585" width="2.25" style="1" customWidth="1"/>
    <col min="11586" max="11631" width="2.5" style="1" customWidth="1"/>
    <col min="11632" max="11790" width="9" style="1"/>
    <col min="11791" max="11817" width="2.5" style="1" customWidth="1"/>
    <col min="11818" max="11841" width="2.25" style="1" customWidth="1"/>
    <col min="11842" max="11887" width="2.5" style="1" customWidth="1"/>
    <col min="11888" max="12046" width="9" style="1"/>
    <col min="12047" max="12073" width="2.5" style="1" customWidth="1"/>
    <col min="12074" max="12097" width="2.25" style="1" customWidth="1"/>
    <col min="12098" max="12143" width="2.5" style="1" customWidth="1"/>
    <col min="12144" max="12302" width="9" style="1"/>
    <col min="12303" max="12329" width="2.5" style="1" customWidth="1"/>
    <col min="12330" max="12353" width="2.25" style="1" customWidth="1"/>
    <col min="12354" max="12399" width="2.5" style="1" customWidth="1"/>
    <col min="12400" max="12558" width="9" style="1"/>
    <col min="12559" max="12585" width="2.5" style="1" customWidth="1"/>
    <col min="12586" max="12609" width="2.25" style="1" customWidth="1"/>
    <col min="12610" max="12655" width="2.5" style="1" customWidth="1"/>
    <col min="12656" max="12814" width="9" style="1"/>
    <col min="12815" max="12841" width="2.5" style="1" customWidth="1"/>
    <col min="12842" max="12865" width="2.25" style="1" customWidth="1"/>
    <col min="12866" max="12911" width="2.5" style="1" customWidth="1"/>
    <col min="12912" max="13070" width="9" style="1"/>
    <col min="13071" max="13097" width="2.5" style="1" customWidth="1"/>
    <col min="13098" max="13121" width="2.25" style="1" customWidth="1"/>
    <col min="13122" max="13167" width="2.5" style="1" customWidth="1"/>
    <col min="13168" max="13326" width="9" style="1"/>
    <col min="13327" max="13353" width="2.5" style="1" customWidth="1"/>
    <col min="13354" max="13377" width="2.25" style="1" customWidth="1"/>
    <col min="13378" max="13423" width="2.5" style="1" customWidth="1"/>
    <col min="13424" max="13582" width="9" style="1"/>
    <col min="13583" max="13609" width="2.5" style="1" customWidth="1"/>
    <col min="13610" max="13633" width="2.25" style="1" customWidth="1"/>
    <col min="13634" max="13679" width="2.5" style="1" customWidth="1"/>
    <col min="13680" max="13838" width="9" style="1"/>
    <col min="13839" max="13865" width="2.5" style="1" customWidth="1"/>
    <col min="13866" max="13889" width="2.25" style="1" customWidth="1"/>
    <col min="13890" max="13935" width="2.5" style="1" customWidth="1"/>
    <col min="13936" max="14094" width="9" style="1"/>
    <col min="14095" max="14121" width="2.5" style="1" customWidth="1"/>
    <col min="14122" max="14145" width="2.25" style="1" customWidth="1"/>
    <col min="14146" max="14191" width="2.5" style="1" customWidth="1"/>
    <col min="14192" max="14350" width="9" style="1"/>
    <col min="14351" max="14377" width="2.5" style="1" customWidth="1"/>
    <col min="14378" max="14401" width="2.25" style="1" customWidth="1"/>
    <col min="14402" max="14447" width="2.5" style="1" customWidth="1"/>
    <col min="14448" max="14606" width="9" style="1"/>
    <col min="14607" max="14633" width="2.5" style="1" customWidth="1"/>
    <col min="14634" max="14657" width="2.25" style="1" customWidth="1"/>
    <col min="14658" max="14703" width="2.5" style="1" customWidth="1"/>
    <col min="14704" max="14862" width="9" style="1"/>
    <col min="14863" max="14889" width="2.5" style="1" customWidth="1"/>
    <col min="14890" max="14913" width="2.25" style="1" customWidth="1"/>
    <col min="14914" max="14959" width="2.5" style="1" customWidth="1"/>
    <col min="14960" max="15118" width="9" style="1"/>
    <col min="15119" max="15145" width="2.5" style="1" customWidth="1"/>
    <col min="15146" max="15169" width="2.25" style="1" customWidth="1"/>
    <col min="15170" max="15215" width="2.5" style="1" customWidth="1"/>
    <col min="15216" max="15374" width="9" style="1"/>
    <col min="15375" max="15401" width="2.5" style="1" customWidth="1"/>
    <col min="15402" max="15425" width="2.25" style="1" customWidth="1"/>
    <col min="15426" max="15471" width="2.5" style="1" customWidth="1"/>
    <col min="15472" max="15630" width="9" style="1"/>
    <col min="15631" max="15657" width="2.5" style="1" customWidth="1"/>
    <col min="15658" max="15681" width="2.25" style="1" customWidth="1"/>
    <col min="15682" max="15727" width="2.5" style="1" customWidth="1"/>
    <col min="15728" max="15886" width="9" style="1"/>
    <col min="15887" max="15913" width="2.5" style="1" customWidth="1"/>
    <col min="15914" max="15937" width="2.25" style="1" customWidth="1"/>
    <col min="15938" max="15983" width="2.5" style="1" customWidth="1"/>
    <col min="15984" max="16142" width="9" style="1"/>
    <col min="16143" max="16169" width="2.5" style="1" customWidth="1"/>
    <col min="16170" max="16193" width="2.25" style="1" customWidth="1"/>
    <col min="16194" max="16239" width="2.5" style="1" customWidth="1"/>
    <col min="16240" max="16384" width="9" style="1"/>
  </cols>
  <sheetData>
    <row r="1" spans="1:77" ht="17.100000000000001" customHeight="1">
      <c r="A1" s="27"/>
      <c r="B1" s="27"/>
      <c r="C1" s="27"/>
      <c r="D1" s="27"/>
      <c r="E1" s="27"/>
      <c r="F1" s="27"/>
      <c r="G1" s="27"/>
      <c r="H1" s="27"/>
      <c r="I1" s="27"/>
      <c r="J1" s="27"/>
      <c r="K1" s="27"/>
      <c r="L1" s="27"/>
      <c r="M1" s="27"/>
      <c r="N1" s="27"/>
      <c r="O1" s="27"/>
      <c r="P1" s="27"/>
      <c r="Q1" s="27"/>
      <c r="R1" s="81"/>
      <c r="S1" s="125" t="s">
        <v>47</v>
      </c>
      <c r="T1" s="125"/>
      <c r="U1" s="125"/>
      <c r="V1" s="125"/>
      <c r="W1" s="125"/>
      <c r="X1" s="125"/>
      <c r="Y1" s="125"/>
      <c r="Z1" s="125"/>
      <c r="AA1" s="125"/>
      <c r="AB1" s="125"/>
      <c r="AC1" s="81"/>
      <c r="AD1" s="81"/>
      <c r="AE1" s="27"/>
      <c r="AF1" s="27"/>
      <c r="AG1" s="27"/>
      <c r="AH1" s="27"/>
      <c r="AI1" s="27"/>
      <c r="AJ1" s="27"/>
      <c r="AK1" s="27"/>
      <c r="AL1" s="27"/>
      <c r="AM1" s="27"/>
      <c r="AN1" s="27"/>
      <c r="AO1" s="27"/>
      <c r="AP1" s="27"/>
      <c r="AQ1" s="27"/>
      <c r="AR1" s="27"/>
      <c r="AS1" s="27"/>
      <c r="AT1" s="27"/>
      <c r="AU1" s="27"/>
      <c r="AV1" s="27"/>
      <c r="AW1" s="27"/>
      <c r="AX1" s="27"/>
      <c r="AY1" s="27"/>
      <c r="AZ1" s="27"/>
      <c r="BA1" s="18"/>
      <c r="BB1" s="18"/>
      <c r="BC1" s="18"/>
      <c r="BD1" s="18"/>
      <c r="BE1" s="18"/>
      <c r="BF1" s="18"/>
      <c r="BG1" s="18"/>
      <c r="BH1" s="18"/>
      <c r="BI1" s="18"/>
      <c r="BJ1" s="18"/>
      <c r="BK1" s="18"/>
      <c r="BL1" s="18"/>
      <c r="BM1" s="18"/>
      <c r="BN1" s="18"/>
    </row>
    <row r="2" spans="1:77" ht="17.100000000000001" customHeight="1" thickBot="1">
      <c r="A2" s="91" t="s">
        <v>36</v>
      </c>
      <c r="B2" s="92" t="s">
        <v>74</v>
      </c>
      <c r="C2" s="92"/>
      <c r="D2" s="92"/>
      <c r="E2" s="92"/>
      <c r="F2" s="92"/>
      <c r="G2" s="92"/>
      <c r="H2" s="92"/>
      <c r="I2" s="92"/>
      <c r="J2" s="92"/>
      <c r="K2" s="92"/>
      <c r="L2" s="92"/>
      <c r="M2" s="92"/>
      <c r="N2" s="92"/>
      <c r="O2" s="68"/>
      <c r="P2" s="27"/>
      <c r="Q2" s="27"/>
      <c r="R2" s="27"/>
      <c r="S2" s="126"/>
      <c r="T2" s="126"/>
      <c r="U2" s="126"/>
      <c r="V2" s="126"/>
      <c r="W2" s="126"/>
      <c r="X2" s="126"/>
      <c r="Y2" s="126"/>
      <c r="Z2" s="126"/>
      <c r="AA2" s="126"/>
      <c r="AB2" s="126"/>
      <c r="AC2" s="27"/>
      <c r="AD2" s="81"/>
      <c r="AE2" s="27"/>
      <c r="AF2" s="27"/>
      <c r="AG2" s="27"/>
      <c r="AH2" s="27"/>
      <c r="AI2" s="178" t="s">
        <v>43</v>
      </c>
      <c r="AJ2" s="178"/>
      <c r="AK2" s="178"/>
      <c r="AL2" s="178"/>
      <c r="AM2" s="232" t="s">
        <v>59</v>
      </c>
      <c r="AN2" s="232"/>
      <c r="AO2" s="232"/>
      <c r="AP2" s="78" t="s">
        <v>44</v>
      </c>
      <c r="AQ2" s="78" t="s">
        <v>60</v>
      </c>
      <c r="AR2" s="78" t="s">
        <v>45</v>
      </c>
      <c r="AS2" s="78" t="s">
        <v>60</v>
      </c>
      <c r="AT2" s="78" t="s">
        <v>46</v>
      </c>
      <c r="AU2" s="74"/>
      <c r="AV2" s="57"/>
      <c r="AW2" s="74"/>
      <c r="AX2" s="57"/>
      <c r="AY2" s="27"/>
      <c r="AZ2" s="27"/>
      <c r="BA2" s="18"/>
      <c r="BB2" s="18"/>
      <c r="BC2" s="18"/>
      <c r="BD2" s="18"/>
      <c r="BE2" s="18"/>
      <c r="BF2" s="18"/>
      <c r="BG2" s="18"/>
      <c r="BH2" s="18"/>
      <c r="BI2" s="18"/>
      <c r="BJ2" s="18"/>
      <c r="BK2" s="18"/>
      <c r="BL2" s="18"/>
      <c r="BM2" s="18"/>
      <c r="BN2" s="18"/>
      <c r="BR2" s="8"/>
      <c r="BS2" s="8"/>
      <c r="BT2" s="8"/>
      <c r="BU2" s="8"/>
      <c r="BV2" s="8"/>
      <c r="BW2" s="8"/>
      <c r="BX2" s="8"/>
      <c r="BY2" s="8"/>
    </row>
    <row r="3" spans="1:77" ht="17.100000000000001" customHeight="1" thickTop="1">
      <c r="A3" s="91" t="s">
        <v>36</v>
      </c>
      <c r="B3" s="92" t="s">
        <v>73</v>
      </c>
      <c r="C3" s="92"/>
      <c r="D3" s="92"/>
      <c r="E3" s="92"/>
      <c r="F3" s="92"/>
      <c r="G3" s="92"/>
      <c r="H3" s="92"/>
      <c r="I3" s="92"/>
      <c r="J3" s="92"/>
      <c r="K3" s="92"/>
      <c r="L3" s="92"/>
      <c r="M3" s="92"/>
      <c r="N3" s="92"/>
      <c r="O3" s="92"/>
      <c r="P3" s="92"/>
      <c r="Q3" s="92"/>
      <c r="R3" s="92"/>
      <c r="S3" s="92"/>
      <c r="T3" s="92"/>
      <c r="U3" s="92"/>
      <c r="V3" s="92"/>
      <c r="W3" s="92"/>
      <c r="X3" s="92"/>
      <c r="Y3" s="92"/>
      <c r="Z3" s="92"/>
      <c r="AA3" s="73"/>
      <c r="AB3" s="73"/>
      <c r="AC3" s="73"/>
      <c r="AD3" s="29"/>
      <c r="AE3" s="29"/>
      <c r="AF3" s="29"/>
      <c r="AG3" s="29"/>
      <c r="AH3" s="29"/>
      <c r="AI3" s="29"/>
      <c r="AJ3" s="29"/>
      <c r="AK3" s="29"/>
      <c r="AL3" s="30"/>
      <c r="AM3" s="30"/>
      <c r="AN3" s="30"/>
      <c r="AO3" s="30"/>
      <c r="AP3" s="30"/>
      <c r="AQ3" s="30"/>
      <c r="AR3" s="30"/>
      <c r="AS3" s="27"/>
      <c r="AT3" s="27"/>
      <c r="AU3" s="27"/>
      <c r="AV3" s="27"/>
      <c r="AW3" s="27"/>
      <c r="AX3" s="27"/>
      <c r="AY3" s="29"/>
      <c r="AZ3" s="29"/>
      <c r="BA3" s="17"/>
      <c r="BB3" s="17"/>
      <c r="BC3" s="17"/>
      <c r="BD3" s="17"/>
      <c r="BE3" s="17"/>
      <c r="BF3" s="17"/>
      <c r="BG3" s="17"/>
      <c r="BH3" s="17"/>
      <c r="BI3" s="17"/>
      <c r="BJ3" s="18"/>
      <c r="BK3" s="18"/>
      <c r="BL3" s="18"/>
      <c r="BM3" s="18"/>
      <c r="BN3" s="18"/>
      <c r="BR3" s="8"/>
      <c r="BS3" s="8"/>
      <c r="BT3" s="8"/>
      <c r="BU3" s="8"/>
      <c r="BV3" s="8"/>
      <c r="BW3" s="8"/>
      <c r="BX3" s="8"/>
      <c r="BY3" s="8"/>
    </row>
    <row r="4" spans="1:77" ht="17.100000000000001" customHeight="1">
      <c r="A4" s="163" t="s">
        <v>0</v>
      </c>
      <c r="B4" s="163"/>
      <c r="C4" s="163"/>
      <c r="D4" s="163"/>
      <c r="E4" s="163"/>
      <c r="F4" s="163"/>
      <c r="G4" s="163"/>
      <c r="H4" s="163"/>
      <c r="I4" s="163"/>
      <c r="J4" s="163"/>
      <c r="K4" s="163"/>
      <c r="L4" s="163"/>
      <c r="M4" s="163"/>
      <c r="N4" s="163"/>
      <c r="O4" s="163"/>
      <c r="P4" s="163"/>
      <c r="Q4" s="163"/>
      <c r="R4" s="25"/>
      <c r="S4" s="25"/>
      <c r="T4" s="25"/>
      <c r="U4" s="25"/>
      <c r="V4" s="25"/>
      <c r="W4" s="25"/>
      <c r="X4" s="25"/>
      <c r="Y4" s="25"/>
      <c r="Z4" s="25"/>
      <c r="AA4" s="233" t="s">
        <v>10</v>
      </c>
      <c r="AB4" s="233"/>
      <c r="AC4" s="233"/>
      <c r="AD4" s="142"/>
      <c r="AE4" s="142"/>
      <c r="AF4" s="234" t="s">
        <v>14</v>
      </c>
      <c r="AG4" s="142"/>
      <c r="AH4" s="142"/>
      <c r="AI4" s="142"/>
      <c r="AJ4" s="142"/>
      <c r="AK4" s="160" t="s">
        <v>14</v>
      </c>
      <c r="AL4" s="142"/>
      <c r="AM4" s="142"/>
      <c r="AN4" s="142"/>
      <c r="AO4" s="142"/>
      <c r="AP4" s="160" t="s">
        <v>14</v>
      </c>
      <c r="AQ4" s="142"/>
      <c r="AR4" s="142"/>
      <c r="AS4" s="142"/>
      <c r="AT4" s="142"/>
      <c r="AU4" s="25"/>
      <c r="AV4" s="25"/>
      <c r="AW4" s="25"/>
      <c r="AX4" s="25"/>
      <c r="AY4" s="57"/>
      <c r="AZ4" s="57"/>
      <c r="BA4" s="2"/>
      <c r="BB4" s="2"/>
      <c r="BC4" s="2"/>
      <c r="BD4" s="6"/>
      <c r="BE4" s="6"/>
      <c r="BF4" s="6"/>
      <c r="BG4" s="6"/>
      <c r="BH4" s="6"/>
      <c r="BI4" s="6"/>
      <c r="BJ4" s="6"/>
      <c r="BK4" s="6"/>
      <c r="BL4" s="6"/>
      <c r="BM4" s="6"/>
      <c r="BN4" s="6"/>
      <c r="BR4" s="9"/>
      <c r="BS4" s="9"/>
      <c r="BT4" s="9"/>
      <c r="BU4" s="10"/>
      <c r="BV4" s="11"/>
      <c r="BW4" s="11"/>
      <c r="BX4" s="11"/>
      <c r="BY4" s="11"/>
    </row>
    <row r="5" spans="1:77" ht="17.100000000000001" customHeight="1">
      <c r="A5" s="163"/>
      <c r="B5" s="163"/>
      <c r="C5" s="163"/>
      <c r="D5" s="163"/>
      <c r="E5" s="163"/>
      <c r="F5" s="163"/>
      <c r="G5" s="163"/>
      <c r="H5" s="163"/>
      <c r="I5" s="163"/>
      <c r="J5" s="163"/>
      <c r="K5" s="163"/>
      <c r="L5" s="163"/>
      <c r="M5" s="163"/>
      <c r="N5" s="163"/>
      <c r="O5" s="163"/>
      <c r="P5" s="163"/>
      <c r="Q5" s="163"/>
      <c r="R5" s="25"/>
      <c r="S5" s="25"/>
      <c r="T5" s="25"/>
      <c r="U5" s="25"/>
      <c r="V5" s="25"/>
      <c r="W5" s="25"/>
      <c r="X5" s="25"/>
      <c r="Y5" s="25"/>
      <c r="Z5" s="25"/>
      <c r="AA5" s="233"/>
      <c r="AB5" s="233"/>
      <c r="AC5" s="233"/>
      <c r="AD5" s="143"/>
      <c r="AE5" s="143"/>
      <c r="AF5" s="234"/>
      <c r="AG5" s="143"/>
      <c r="AH5" s="143"/>
      <c r="AI5" s="143"/>
      <c r="AJ5" s="143"/>
      <c r="AK5" s="160"/>
      <c r="AL5" s="143"/>
      <c r="AM5" s="143"/>
      <c r="AN5" s="143"/>
      <c r="AO5" s="143"/>
      <c r="AP5" s="160"/>
      <c r="AQ5" s="143"/>
      <c r="AR5" s="143"/>
      <c r="AS5" s="143"/>
      <c r="AT5" s="143"/>
      <c r="AU5" s="58"/>
      <c r="AV5" s="25"/>
      <c r="AW5" s="25"/>
      <c r="AX5" s="25"/>
      <c r="AY5" s="25"/>
      <c r="AZ5" s="25"/>
      <c r="BI5" s="6"/>
      <c r="BJ5" s="6"/>
      <c r="BK5" s="6"/>
      <c r="BL5" s="6"/>
      <c r="BM5" s="6"/>
      <c r="BN5" s="6"/>
    </row>
    <row r="6" spans="1:77" ht="20.100000000000001" customHeight="1">
      <c r="A6" s="32"/>
      <c r="B6" s="32"/>
      <c r="C6" s="32"/>
      <c r="D6" s="32"/>
      <c r="E6" s="32"/>
      <c r="F6" s="32"/>
      <c r="G6" s="32"/>
      <c r="H6" s="32"/>
      <c r="I6" s="32"/>
      <c r="J6" s="32"/>
      <c r="K6" s="32"/>
      <c r="L6" s="32"/>
      <c r="M6" s="32"/>
      <c r="N6" s="32"/>
      <c r="O6" s="32"/>
      <c r="P6" s="25"/>
      <c r="Q6" s="25"/>
      <c r="R6" s="25"/>
      <c r="S6" s="25"/>
      <c r="T6" s="25"/>
      <c r="U6" s="25"/>
      <c r="V6" s="25"/>
      <c r="W6" s="25"/>
      <c r="X6" s="25"/>
      <c r="Y6" s="25"/>
      <c r="Z6" s="25"/>
      <c r="AA6" s="164" t="s">
        <v>11</v>
      </c>
      <c r="AB6" s="164"/>
      <c r="AC6" s="164"/>
      <c r="AD6" s="165"/>
      <c r="AE6" s="165"/>
      <c r="AF6" s="165"/>
      <c r="AG6" s="165"/>
      <c r="AH6" s="165"/>
      <c r="AI6" s="165"/>
      <c r="AJ6" s="165"/>
      <c r="AK6" s="165"/>
      <c r="AL6" s="165"/>
      <c r="AM6" s="165"/>
      <c r="AN6" s="165"/>
      <c r="AO6" s="165"/>
      <c r="AP6" s="165"/>
      <c r="AQ6" s="165"/>
      <c r="AR6" s="165"/>
      <c r="AS6" s="165"/>
      <c r="AT6" s="165"/>
      <c r="AU6" s="25"/>
      <c r="AV6" s="25"/>
      <c r="AW6" s="25"/>
      <c r="AX6" s="25"/>
      <c r="AY6" s="25"/>
      <c r="AZ6" s="25"/>
      <c r="BI6" s="6"/>
      <c r="BJ6" s="6"/>
      <c r="BK6" s="6"/>
      <c r="BL6" s="6"/>
      <c r="BM6" s="6"/>
      <c r="BN6" s="6"/>
    </row>
    <row r="7" spans="1:77" ht="20.100000000000001" customHeight="1">
      <c r="A7" s="161" t="s">
        <v>19</v>
      </c>
      <c r="B7" s="161"/>
      <c r="C7" s="161"/>
      <c r="D7" s="161"/>
      <c r="E7" s="161"/>
      <c r="F7" s="161"/>
      <c r="G7" s="75" t="s">
        <v>38</v>
      </c>
      <c r="H7" s="75"/>
      <c r="I7" s="75"/>
      <c r="J7" s="75"/>
      <c r="K7" s="75"/>
      <c r="L7" s="75"/>
      <c r="M7" s="75"/>
      <c r="N7" s="75"/>
      <c r="O7" s="75"/>
      <c r="P7" s="75"/>
      <c r="Q7" s="75"/>
      <c r="R7" s="75"/>
      <c r="S7" s="75"/>
      <c r="T7" s="75"/>
      <c r="U7" s="75"/>
      <c r="V7" s="77"/>
      <c r="W7" s="77"/>
      <c r="X7" s="77"/>
      <c r="Y7" s="25"/>
      <c r="Z7" s="25"/>
      <c r="AA7" s="164"/>
      <c r="AB7" s="164"/>
      <c r="AC7" s="164"/>
      <c r="AD7" s="165"/>
      <c r="AE7" s="165"/>
      <c r="AF7" s="165"/>
      <c r="AG7" s="165"/>
      <c r="AH7" s="165"/>
      <c r="AI7" s="165"/>
      <c r="AJ7" s="165"/>
      <c r="AK7" s="165"/>
      <c r="AL7" s="165"/>
      <c r="AM7" s="165"/>
      <c r="AN7" s="165"/>
      <c r="AO7" s="165"/>
      <c r="AP7" s="165"/>
      <c r="AQ7" s="165"/>
      <c r="AR7" s="165"/>
      <c r="AS7" s="165"/>
      <c r="AT7" s="165"/>
      <c r="AU7" s="25"/>
      <c r="AV7" s="25"/>
      <c r="AW7" s="25"/>
      <c r="AX7" s="25"/>
      <c r="AY7" s="25"/>
      <c r="AZ7" s="25"/>
      <c r="BI7" s="6"/>
      <c r="BJ7" s="6"/>
      <c r="BK7" s="6"/>
      <c r="BL7" s="6"/>
      <c r="BM7" s="6"/>
      <c r="BN7" s="6"/>
    </row>
    <row r="8" spans="1:77" ht="20.100000000000001" customHeight="1">
      <c r="A8" s="162" t="s">
        <v>20</v>
      </c>
      <c r="B8" s="162"/>
      <c r="C8" s="162"/>
      <c r="D8" s="162"/>
      <c r="E8" s="162"/>
      <c r="F8" s="162"/>
      <c r="G8" s="76" t="s">
        <v>39</v>
      </c>
      <c r="H8" s="76"/>
      <c r="I8" s="76"/>
      <c r="J8" s="76"/>
      <c r="K8" s="76"/>
      <c r="L8" s="76"/>
      <c r="M8" s="76"/>
      <c r="N8" s="76"/>
      <c r="O8" s="76"/>
      <c r="P8" s="76"/>
      <c r="Q8" s="76"/>
      <c r="R8" s="76"/>
      <c r="S8" s="76"/>
      <c r="T8" s="76"/>
      <c r="U8" s="76"/>
      <c r="V8" s="77"/>
      <c r="W8" s="77"/>
      <c r="X8" s="77"/>
      <c r="Y8" s="25"/>
      <c r="Z8" s="25"/>
      <c r="AA8" s="164" t="s">
        <v>12</v>
      </c>
      <c r="AB8" s="164"/>
      <c r="AC8" s="164"/>
      <c r="AD8" s="236"/>
      <c r="AE8" s="236"/>
      <c r="AF8" s="236"/>
      <c r="AG8" s="236"/>
      <c r="AH8" s="236"/>
      <c r="AI8" s="236"/>
      <c r="AJ8" s="236"/>
      <c r="AK8" s="236"/>
      <c r="AL8" s="236"/>
      <c r="AM8" s="236"/>
      <c r="AN8" s="236"/>
      <c r="AO8" s="236"/>
      <c r="AP8" s="236"/>
      <c r="AQ8" s="236"/>
      <c r="AR8" s="236"/>
      <c r="AS8" s="236"/>
      <c r="AT8" s="236"/>
      <c r="AU8" s="25"/>
      <c r="AV8" s="25"/>
      <c r="AW8" s="25"/>
      <c r="AX8" s="25"/>
      <c r="AY8" s="25"/>
      <c r="AZ8" s="25"/>
    </row>
    <row r="9" spans="1:77" ht="20.100000000000001" customHeight="1">
      <c r="A9" s="25"/>
      <c r="B9" s="67" t="s">
        <v>37</v>
      </c>
      <c r="C9" s="185" t="s">
        <v>75</v>
      </c>
      <c r="D9" s="185"/>
      <c r="E9" s="185"/>
      <c r="F9" s="185"/>
      <c r="G9" s="185"/>
      <c r="H9" s="185"/>
      <c r="I9" s="185"/>
      <c r="J9" s="185"/>
      <c r="K9" s="185"/>
      <c r="L9" s="185"/>
      <c r="M9" s="185"/>
      <c r="N9" s="185"/>
      <c r="O9" s="185"/>
      <c r="P9" s="185"/>
      <c r="Q9" s="69"/>
      <c r="R9" s="70"/>
      <c r="S9" s="34"/>
      <c r="T9" s="36"/>
      <c r="U9" s="36"/>
      <c r="V9" s="36"/>
      <c r="W9" s="36"/>
      <c r="X9" s="36"/>
      <c r="Y9" s="36"/>
      <c r="Z9" s="36"/>
      <c r="AA9" s="164" t="s">
        <v>16</v>
      </c>
      <c r="AB9" s="164"/>
      <c r="AC9" s="164"/>
      <c r="AD9" s="165"/>
      <c r="AE9" s="165"/>
      <c r="AF9" s="165"/>
      <c r="AG9" s="165"/>
      <c r="AH9" s="165"/>
      <c r="AI9" s="165"/>
      <c r="AJ9" s="165"/>
      <c r="AK9" s="165"/>
      <c r="AL9" s="165"/>
      <c r="AM9" s="165"/>
      <c r="AN9" s="165"/>
      <c r="AO9" s="165"/>
      <c r="AP9" s="165"/>
      <c r="AQ9" s="165"/>
      <c r="AR9" s="165"/>
      <c r="AS9" s="165"/>
      <c r="AT9" s="165"/>
      <c r="AU9" s="25"/>
      <c r="AV9" s="25"/>
      <c r="AW9" s="25"/>
      <c r="AX9" s="25"/>
      <c r="AY9" s="25"/>
      <c r="AZ9" s="25"/>
      <c r="BI9" s="7"/>
      <c r="BJ9" s="7"/>
      <c r="BK9" s="7"/>
      <c r="BL9" s="7"/>
      <c r="BM9" s="7"/>
      <c r="BN9" s="7"/>
      <c r="BO9" s="5"/>
      <c r="BP9" s="5"/>
    </row>
    <row r="10" spans="1:77" ht="20.100000000000001" customHeight="1">
      <c r="A10" s="57"/>
      <c r="B10" s="57"/>
      <c r="C10" s="57"/>
      <c r="D10" s="57"/>
      <c r="E10" s="57"/>
      <c r="F10" s="57"/>
      <c r="G10" s="35"/>
      <c r="H10" s="35"/>
      <c r="I10" s="35"/>
      <c r="J10" s="35"/>
      <c r="K10" s="35"/>
      <c r="L10" s="35"/>
      <c r="M10" s="59"/>
      <c r="N10" s="59"/>
      <c r="O10" s="59"/>
      <c r="P10" s="59"/>
      <c r="Q10" s="59"/>
      <c r="R10" s="59"/>
      <c r="S10" s="26"/>
      <c r="T10" s="26"/>
      <c r="U10" s="26"/>
      <c r="V10" s="26"/>
      <c r="W10" s="26"/>
      <c r="X10" s="26"/>
      <c r="Y10" s="36"/>
      <c r="Z10" s="36"/>
      <c r="AA10" s="164" t="s">
        <v>13</v>
      </c>
      <c r="AB10" s="164"/>
      <c r="AC10" s="164"/>
      <c r="AD10" s="235"/>
      <c r="AE10" s="235"/>
      <c r="AF10" s="235"/>
      <c r="AG10" s="235"/>
      <c r="AH10" s="235"/>
      <c r="AI10" s="235"/>
      <c r="AJ10" s="235"/>
      <c r="AK10" s="235"/>
      <c r="AL10" s="235"/>
      <c r="AM10" s="235"/>
      <c r="AN10" s="235"/>
      <c r="AO10" s="235"/>
      <c r="AP10" s="235"/>
      <c r="AQ10" s="235"/>
      <c r="AR10" s="235"/>
      <c r="AS10" s="235"/>
      <c r="AT10" s="235"/>
      <c r="AU10" s="25"/>
      <c r="AV10" s="25"/>
      <c r="AW10" s="25"/>
      <c r="AX10" s="25"/>
      <c r="AY10" s="25"/>
      <c r="AZ10" s="25"/>
      <c r="BI10" s="14"/>
      <c r="BJ10" s="7"/>
      <c r="BK10" s="7"/>
      <c r="BL10" s="7"/>
      <c r="BM10" s="7"/>
      <c r="BN10" s="7"/>
      <c r="BO10" s="3"/>
    </row>
    <row r="11" spans="1:77" ht="17.100000000000001" customHeight="1" thickBot="1">
      <c r="A11" s="28"/>
      <c r="B11" s="28"/>
      <c r="C11" s="28"/>
      <c r="D11" s="28"/>
      <c r="E11" s="25"/>
      <c r="F11" s="25"/>
      <c r="G11" s="25"/>
      <c r="H11" s="25"/>
      <c r="I11" s="25"/>
      <c r="J11" s="25"/>
      <c r="K11" s="25"/>
      <c r="L11" s="25"/>
      <c r="M11" s="25"/>
      <c r="N11" s="25"/>
      <c r="O11" s="25"/>
      <c r="P11" s="25"/>
      <c r="Q11" s="25"/>
      <c r="R11" s="25"/>
      <c r="S11" s="25"/>
      <c r="T11" s="25"/>
      <c r="U11" s="25"/>
      <c r="V11" s="25"/>
      <c r="W11" s="25"/>
      <c r="X11" s="60"/>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I11" s="4"/>
      <c r="BJ11" s="4"/>
      <c r="BK11" s="4"/>
      <c r="BL11" s="4"/>
      <c r="BM11" s="4"/>
      <c r="BN11" s="4"/>
    </row>
    <row r="12" spans="1:77" ht="20.100000000000001" customHeight="1">
      <c r="A12" s="96" t="s">
        <v>1</v>
      </c>
      <c r="B12" s="97"/>
      <c r="C12" s="97"/>
      <c r="D12" s="97"/>
      <c r="E12" s="97"/>
      <c r="F12" s="97"/>
      <c r="G12" s="97"/>
      <c r="H12" s="97"/>
      <c r="I12" s="97"/>
      <c r="J12" s="97"/>
      <c r="K12" s="98"/>
      <c r="L12" s="99" t="s">
        <v>2</v>
      </c>
      <c r="M12" s="97"/>
      <c r="N12" s="97"/>
      <c r="O12" s="97"/>
      <c r="P12" s="97"/>
      <c r="Q12" s="97"/>
      <c r="R12" s="97"/>
      <c r="S12" s="97"/>
      <c r="T12" s="97"/>
      <c r="U12" s="97"/>
      <c r="V12" s="97"/>
      <c r="W12" s="97"/>
      <c r="X12" s="98"/>
      <c r="Y12" s="99" t="s">
        <v>3</v>
      </c>
      <c r="Z12" s="97"/>
      <c r="AA12" s="97"/>
      <c r="AB12" s="97"/>
      <c r="AC12" s="97"/>
      <c r="AD12" s="97"/>
      <c r="AE12" s="97"/>
      <c r="AF12" s="97"/>
      <c r="AG12" s="97"/>
      <c r="AH12" s="97"/>
      <c r="AI12" s="98"/>
      <c r="AJ12" s="99" t="s">
        <v>65</v>
      </c>
      <c r="AK12" s="97"/>
      <c r="AL12" s="97"/>
      <c r="AM12" s="97"/>
      <c r="AN12" s="97"/>
      <c r="AO12" s="97"/>
      <c r="AP12" s="97"/>
      <c r="AQ12" s="97"/>
      <c r="AR12" s="237"/>
      <c r="AS12" s="37"/>
      <c r="AT12" s="38"/>
      <c r="AU12" s="38"/>
      <c r="AV12" s="38"/>
      <c r="AW12" s="38"/>
      <c r="AX12" s="38"/>
      <c r="AY12" s="38"/>
      <c r="AZ12" s="38"/>
      <c r="BA12" s="20"/>
      <c r="BB12" s="20"/>
      <c r="BC12" s="20"/>
      <c r="BD12" s="20"/>
      <c r="BE12" s="20"/>
      <c r="BF12" s="4"/>
      <c r="BG12" s="4"/>
      <c r="BH12" s="4"/>
      <c r="BI12" s="4"/>
      <c r="BJ12" s="4"/>
      <c r="BK12" s="4"/>
      <c r="BL12" s="4"/>
      <c r="BM12" s="4"/>
      <c r="BN12" s="4"/>
    </row>
    <row r="13" spans="1:77" ht="20.100000000000001" customHeight="1">
      <c r="A13" s="107">
        <f>H28</f>
        <v>2500000</v>
      </c>
      <c r="B13" s="108"/>
      <c r="C13" s="108"/>
      <c r="D13" s="108"/>
      <c r="E13" s="108"/>
      <c r="F13" s="108"/>
      <c r="G13" s="108"/>
      <c r="H13" s="108"/>
      <c r="I13" s="108"/>
      <c r="J13" s="108"/>
      <c r="K13" s="254" t="s">
        <v>15</v>
      </c>
      <c r="L13" s="100">
        <v>0.1</v>
      </c>
      <c r="M13" s="101"/>
      <c r="N13" s="101"/>
      <c r="O13" s="102"/>
      <c r="P13" s="103">
        <v>2500000</v>
      </c>
      <c r="Q13" s="103"/>
      <c r="R13" s="103"/>
      <c r="S13" s="103"/>
      <c r="T13" s="103"/>
      <c r="U13" s="103"/>
      <c r="V13" s="103"/>
      <c r="W13" s="103"/>
      <c r="X13" s="104"/>
      <c r="Y13" s="100">
        <v>0.1</v>
      </c>
      <c r="Z13" s="101"/>
      <c r="AA13" s="101"/>
      <c r="AB13" s="102"/>
      <c r="AC13" s="105">
        <f>P13*0.1</f>
        <v>250000</v>
      </c>
      <c r="AD13" s="105"/>
      <c r="AE13" s="105"/>
      <c r="AF13" s="105"/>
      <c r="AG13" s="105"/>
      <c r="AH13" s="105"/>
      <c r="AI13" s="106"/>
      <c r="AJ13" s="223">
        <f>A13+AC13+AC14+P15</f>
        <v>2750000</v>
      </c>
      <c r="AK13" s="224"/>
      <c r="AL13" s="224"/>
      <c r="AM13" s="224"/>
      <c r="AN13" s="224"/>
      <c r="AO13" s="224"/>
      <c r="AP13" s="224"/>
      <c r="AQ13" s="224"/>
      <c r="AR13" s="238" t="s">
        <v>15</v>
      </c>
      <c r="AS13" s="37"/>
      <c r="AT13" s="38"/>
      <c r="AU13" s="38"/>
      <c r="AV13" s="38"/>
      <c r="AW13" s="38"/>
      <c r="AX13" s="38"/>
      <c r="AY13" s="38"/>
      <c r="AZ13" s="38"/>
      <c r="BA13" s="20"/>
      <c r="BB13" s="20"/>
      <c r="BC13" s="20"/>
      <c r="BD13" s="20"/>
      <c r="BE13" s="20"/>
      <c r="BF13" s="4"/>
      <c r="BG13" s="4"/>
      <c r="BH13" s="4"/>
      <c r="BI13" s="4"/>
      <c r="BJ13" s="4"/>
      <c r="BK13" s="4"/>
      <c r="BL13" s="4"/>
      <c r="BM13" s="4"/>
      <c r="BN13" s="4"/>
    </row>
    <row r="14" spans="1:77" ht="20.100000000000001" customHeight="1">
      <c r="A14" s="109"/>
      <c r="B14" s="110"/>
      <c r="C14" s="110"/>
      <c r="D14" s="110"/>
      <c r="E14" s="110"/>
      <c r="F14" s="110"/>
      <c r="G14" s="110"/>
      <c r="H14" s="110"/>
      <c r="I14" s="110"/>
      <c r="J14" s="110"/>
      <c r="K14" s="255"/>
      <c r="L14" s="244">
        <v>0.08</v>
      </c>
      <c r="M14" s="245"/>
      <c r="N14" s="245"/>
      <c r="O14" s="246"/>
      <c r="P14" s="247"/>
      <c r="Q14" s="247"/>
      <c r="R14" s="247"/>
      <c r="S14" s="247"/>
      <c r="T14" s="247"/>
      <c r="U14" s="247"/>
      <c r="V14" s="247"/>
      <c r="W14" s="247"/>
      <c r="X14" s="248"/>
      <c r="Y14" s="244">
        <v>0.08</v>
      </c>
      <c r="Z14" s="245"/>
      <c r="AA14" s="245"/>
      <c r="AB14" s="246"/>
      <c r="AC14" s="221">
        <f>P14*0.08</f>
        <v>0</v>
      </c>
      <c r="AD14" s="221"/>
      <c r="AE14" s="221"/>
      <c r="AF14" s="221"/>
      <c r="AG14" s="221"/>
      <c r="AH14" s="221"/>
      <c r="AI14" s="222"/>
      <c r="AJ14" s="225"/>
      <c r="AK14" s="226"/>
      <c r="AL14" s="226"/>
      <c r="AM14" s="226"/>
      <c r="AN14" s="226"/>
      <c r="AO14" s="226"/>
      <c r="AP14" s="226"/>
      <c r="AQ14" s="226"/>
      <c r="AR14" s="239"/>
      <c r="AS14" s="37"/>
      <c r="AT14" s="38"/>
      <c r="AU14" s="38"/>
      <c r="AV14" s="38"/>
      <c r="AW14" s="38"/>
      <c r="AX14" s="38"/>
      <c r="AY14" s="38"/>
      <c r="AZ14" s="38"/>
      <c r="BA14" s="20"/>
      <c r="BB14" s="20"/>
      <c r="BC14" s="20"/>
      <c r="BD14" s="20"/>
      <c r="BE14" s="20"/>
      <c r="BF14" s="4"/>
      <c r="BG14" s="4"/>
      <c r="BH14" s="4"/>
      <c r="BI14" s="4"/>
      <c r="BJ14" s="4"/>
      <c r="BK14" s="4"/>
      <c r="BL14" s="4"/>
      <c r="BM14" s="4"/>
      <c r="BN14" s="4"/>
    </row>
    <row r="15" spans="1:77" ht="20.100000000000001" customHeight="1" thickBot="1">
      <c r="A15" s="111"/>
      <c r="B15" s="112"/>
      <c r="C15" s="112"/>
      <c r="D15" s="112"/>
      <c r="E15" s="112"/>
      <c r="F15" s="112"/>
      <c r="G15" s="112"/>
      <c r="H15" s="112"/>
      <c r="I15" s="112"/>
      <c r="J15" s="112"/>
      <c r="K15" s="256"/>
      <c r="L15" s="249" t="s">
        <v>4</v>
      </c>
      <c r="M15" s="250"/>
      <c r="N15" s="250"/>
      <c r="O15" s="251"/>
      <c r="P15" s="252"/>
      <c r="Q15" s="252"/>
      <c r="R15" s="252"/>
      <c r="S15" s="252"/>
      <c r="T15" s="252"/>
      <c r="U15" s="252"/>
      <c r="V15" s="252"/>
      <c r="W15" s="252"/>
      <c r="X15" s="253"/>
      <c r="Y15" s="249"/>
      <c r="Z15" s="250"/>
      <c r="AA15" s="250"/>
      <c r="AB15" s="251"/>
      <c r="AC15" s="229"/>
      <c r="AD15" s="230"/>
      <c r="AE15" s="230"/>
      <c r="AF15" s="230"/>
      <c r="AG15" s="230"/>
      <c r="AH15" s="230"/>
      <c r="AI15" s="231"/>
      <c r="AJ15" s="227"/>
      <c r="AK15" s="228"/>
      <c r="AL15" s="228"/>
      <c r="AM15" s="228"/>
      <c r="AN15" s="228"/>
      <c r="AO15" s="228"/>
      <c r="AP15" s="228"/>
      <c r="AQ15" s="228"/>
      <c r="AR15" s="240"/>
      <c r="AS15" s="37"/>
      <c r="AT15" s="38"/>
      <c r="AU15" s="38"/>
      <c r="AV15" s="38"/>
      <c r="AW15" s="38"/>
      <c r="AX15" s="38"/>
      <c r="AY15" s="38"/>
      <c r="AZ15" s="38"/>
      <c r="BA15" s="20"/>
      <c r="BB15" s="20"/>
      <c r="BC15" s="20"/>
      <c r="BD15" s="20"/>
      <c r="BE15" s="20"/>
      <c r="BF15" s="4"/>
      <c r="BG15" s="4"/>
      <c r="BH15" s="4"/>
      <c r="BI15" s="4"/>
      <c r="BJ15" s="4"/>
      <c r="BK15" s="4"/>
      <c r="BL15" s="4"/>
      <c r="BM15" s="4"/>
      <c r="BN15" s="4"/>
    </row>
    <row r="16" spans="1:77" ht="17.100000000000001" customHeight="1" thickBot="1">
      <c r="A16" s="39"/>
      <c r="B16" s="39"/>
      <c r="C16" s="39"/>
      <c r="D16" s="39"/>
      <c r="E16" s="39"/>
      <c r="F16" s="39"/>
      <c r="G16" s="39"/>
      <c r="H16" s="39"/>
      <c r="I16" s="39"/>
      <c r="J16" s="39"/>
      <c r="K16" s="38"/>
      <c r="L16" s="40"/>
      <c r="M16" s="40"/>
      <c r="N16" s="40"/>
      <c r="O16" s="40"/>
      <c r="P16" s="41"/>
      <c r="Q16" s="41"/>
      <c r="R16" s="41"/>
      <c r="S16" s="41"/>
      <c r="T16" s="41"/>
      <c r="U16" s="47"/>
      <c r="V16" s="41"/>
      <c r="W16" s="41"/>
      <c r="X16" s="41"/>
      <c r="Y16" s="40"/>
      <c r="Z16" s="40"/>
      <c r="AA16" s="40"/>
      <c r="AB16" s="40"/>
      <c r="AC16" s="41"/>
      <c r="AD16" s="41"/>
      <c r="AE16" s="41"/>
      <c r="AF16" s="41"/>
      <c r="AG16" s="41"/>
      <c r="AH16" s="41"/>
      <c r="AI16" s="41"/>
      <c r="AJ16" s="39"/>
      <c r="AK16" s="39"/>
      <c r="AL16" s="39"/>
      <c r="AM16" s="39"/>
      <c r="AN16" s="39"/>
      <c r="AO16" s="39"/>
      <c r="AP16" s="39"/>
      <c r="AQ16" s="39"/>
      <c r="AR16" s="38"/>
      <c r="AS16" s="38"/>
      <c r="AT16" s="38"/>
      <c r="AU16" s="38"/>
      <c r="AV16" s="38"/>
      <c r="AW16" s="38"/>
      <c r="AX16" s="38"/>
      <c r="AY16" s="38"/>
      <c r="AZ16" s="38"/>
      <c r="BA16" s="20"/>
      <c r="BB16" s="20"/>
      <c r="BC16" s="20"/>
      <c r="BD16" s="20"/>
      <c r="BE16" s="20"/>
      <c r="BF16" s="4"/>
      <c r="BG16" s="4"/>
      <c r="BH16" s="4"/>
      <c r="BI16" s="4"/>
      <c r="BJ16" s="4"/>
      <c r="BK16" s="4"/>
      <c r="BL16" s="4"/>
      <c r="BM16" s="4"/>
      <c r="BN16" s="4"/>
    </row>
    <row r="17" spans="1:87" ht="17.100000000000001" customHeight="1" thickBot="1">
      <c r="A17" s="113" t="s">
        <v>50</v>
      </c>
      <c r="B17" s="114"/>
      <c r="C17" s="114"/>
      <c r="D17" s="114"/>
      <c r="E17" s="114"/>
      <c r="F17" s="114"/>
      <c r="G17" s="243"/>
      <c r="H17" s="114" t="s">
        <v>58</v>
      </c>
      <c r="I17" s="114"/>
      <c r="J17" s="114"/>
      <c r="K17" s="114"/>
      <c r="L17" s="114"/>
      <c r="M17" s="114"/>
      <c r="N17" s="114"/>
      <c r="O17" s="114"/>
      <c r="P17" s="114"/>
      <c r="Q17" s="114"/>
      <c r="R17" s="115"/>
      <c r="S17" s="61"/>
      <c r="T17" s="113" t="s">
        <v>48</v>
      </c>
      <c r="U17" s="114"/>
      <c r="V17" s="114"/>
      <c r="W17" s="114"/>
      <c r="X17" s="114"/>
      <c r="Y17" s="114"/>
      <c r="Z17" s="114"/>
      <c r="AA17" s="114"/>
      <c r="AB17" s="115"/>
      <c r="AC17" s="113" t="s">
        <v>51</v>
      </c>
      <c r="AD17" s="114"/>
      <c r="AE17" s="114"/>
      <c r="AF17" s="114"/>
      <c r="AG17" s="114"/>
      <c r="AH17" s="114"/>
      <c r="AI17" s="114"/>
      <c r="AJ17" s="115"/>
      <c r="AK17" s="113" t="s">
        <v>52</v>
      </c>
      <c r="AL17" s="114"/>
      <c r="AM17" s="114"/>
      <c r="AN17" s="114"/>
      <c r="AO17" s="114"/>
      <c r="AP17" s="114"/>
      <c r="AQ17" s="114"/>
      <c r="AR17" s="115"/>
      <c r="AS17" s="61"/>
      <c r="AT17" s="25"/>
      <c r="AU17" s="25"/>
      <c r="AV17" s="25"/>
      <c r="AW17" s="25"/>
      <c r="AX17" s="25"/>
      <c r="AY17" s="25"/>
      <c r="AZ17" s="25"/>
      <c r="BA17" s="25"/>
      <c r="BB17" s="4"/>
      <c r="BC17" s="4"/>
      <c r="BD17" s="4"/>
      <c r="BE17" s="4"/>
      <c r="BF17" s="4"/>
      <c r="BG17" s="4"/>
      <c r="BH17" s="4"/>
      <c r="BI17" s="4"/>
      <c r="BJ17" s="4"/>
      <c r="BK17" s="4"/>
      <c r="BL17" s="4"/>
      <c r="BM17" s="4"/>
      <c r="BN17" s="4"/>
      <c r="BO17" s="15"/>
      <c r="BP17" s="15"/>
      <c r="BQ17" s="16"/>
      <c r="BR17" s="12"/>
      <c r="BS17" s="12"/>
      <c r="BT17" s="13"/>
      <c r="BU17" s="13"/>
      <c r="BV17" s="13"/>
      <c r="BW17" s="14"/>
      <c r="BX17" s="14"/>
      <c r="BY17" s="14"/>
      <c r="BZ17" s="14"/>
      <c r="CA17" s="14"/>
      <c r="CB17" s="14"/>
      <c r="CC17" s="14"/>
      <c r="CD17" s="14"/>
      <c r="CE17" s="14"/>
      <c r="CF17" s="14"/>
      <c r="CG17" s="14"/>
      <c r="CH17" s="14"/>
      <c r="CI17" s="14"/>
    </row>
    <row r="18" spans="1:87" ht="17.100000000000001" customHeight="1">
      <c r="A18" s="186" t="s">
        <v>30</v>
      </c>
      <c r="B18" s="187"/>
      <c r="C18" s="187"/>
      <c r="D18" s="187"/>
      <c r="E18" s="187"/>
      <c r="F18" s="187"/>
      <c r="G18" s="187"/>
      <c r="H18" s="257">
        <v>2000000</v>
      </c>
      <c r="I18" s="258"/>
      <c r="J18" s="258"/>
      <c r="K18" s="258"/>
      <c r="L18" s="258"/>
      <c r="M18" s="258"/>
      <c r="N18" s="258"/>
      <c r="O18" s="258"/>
      <c r="P18" s="258"/>
      <c r="Q18" s="258"/>
      <c r="R18" s="259"/>
      <c r="S18" s="52"/>
      <c r="T18" s="263" t="s">
        <v>53</v>
      </c>
      <c r="U18" s="264"/>
      <c r="V18" s="264"/>
      <c r="W18" s="264"/>
      <c r="X18" s="264"/>
      <c r="Y18" s="264"/>
      <c r="Z18" s="264"/>
      <c r="AA18" s="264"/>
      <c r="AB18" s="265"/>
      <c r="AC18" s="122">
        <v>1000000</v>
      </c>
      <c r="AD18" s="123"/>
      <c r="AE18" s="123"/>
      <c r="AF18" s="123"/>
      <c r="AG18" s="123"/>
      <c r="AH18" s="123"/>
      <c r="AI18" s="123"/>
      <c r="AJ18" s="124"/>
      <c r="AK18" s="127">
        <v>1000000</v>
      </c>
      <c r="AL18" s="128"/>
      <c r="AM18" s="128"/>
      <c r="AN18" s="128"/>
      <c r="AO18" s="128"/>
      <c r="AP18" s="128"/>
      <c r="AQ18" s="128"/>
      <c r="AR18" s="129"/>
      <c r="AS18" s="52"/>
      <c r="AT18" s="44"/>
      <c r="AU18" s="44"/>
      <c r="AV18" s="44"/>
      <c r="AW18" s="44"/>
      <c r="AX18" s="44"/>
      <c r="AY18" s="44"/>
      <c r="AZ18" s="25"/>
      <c r="BA18" s="25"/>
      <c r="BB18" s="4"/>
      <c r="BC18" s="4"/>
      <c r="BD18" s="4"/>
      <c r="BE18" s="4"/>
      <c r="BF18" s="4"/>
      <c r="BG18" s="4"/>
      <c r="BH18" s="4"/>
      <c r="BI18" s="4"/>
      <c r="BJ18" s="4"/>
      <c r="BK18" s="4"/>
      <c r="BL18" s="4"/>
      <c r="BM18" s="4"/>
      <c r="BN18" s="4"/>
      <c r="BO18" s="19"/>
      <c r="BP18" s="19"/>
      <c r="BQ18" s="19"/>
      <c r="BR18" s="15"/>
      <c r="BS18" s="15"/>
      <c r="BT18" s="15"/>
      <c r="BU18" s="15"/>
      <c r="BV18" s="15"/>
      <c r="BW18" s="15"/>
      <c r="BX18" s="15"/>
      <c r="BY18" s="15"/>
      <c r="BZ18" s="15"/>
      <c r="CA18" s="15"/>
      <c r="CB18" s="15"/>
      <c r="CC18" s="15"/>
      <c r="CD18" s="15"/>
      <c r="CE18" s="15"/>
      <c r="CF18" s="15"/>
      <c r="CG18" s="15"/>
      <c r="CH18" s="15"/>
      <c r="CI18" s="15"/>
    </row>
    <row r="19" spans="1:87" ht="17.100000000000001" customHeight="1">
      <c r="A19" s="188"/>
      <c r="B19" s="189"/>
      <c r="C19" s="189"/>
      <c r="D19" s="189"/>
      <c r="E19" s="189"/>
      <c r="F19" s="189"/>
      <c r="G19" s="189"/>
      <c r="H19" s="155"/>
      <c r="I19" s="156"/>
      <c r="J19" s="156"/>
      <c r="K19" s="156"/>
      <c r="L19" s="156"/>
      <c r="M19" s="156"/>
      <c r="N19" s="156"/>
      <c r="O19" s="156"/>
      <c r="P19" s="156"/>
      <c r="Q19" s="156"/>
      <c r="R19" s="157"/>
      <c r="S19" s="52"/>
      <c r="T19" s="215" t="s">
        <v>54</v>
      </c>
      <c r="U19" s="216"/>
      <c r="V19" s="216"/>
      <c r="W19" s="216"/>
      <c r="X19" s="216"/>
      <c r="Y19" s="216"/>
      <c r="Z19" s="216"/>
      <c r="AA19" s="216"/>
      <c r="AB19" s="217"/>
      <c r="AC19" s="119">
        <v>1000000</v>
      </c>
      <c r="AD19" s="120"/>
      <c r="AE19" s="120"/>
      <c r="AF19" s="120"/>
      <c r="AG19" s="120"/>
      <c r="AH19" s="120"/>
      <c r="AI19" s="120"/>
      <c r="AJ19" s="121"/>
      <c r="AK19" s="260">
        <v>1000000</v>
      </c>
      <c r="AL19" s="261"/>
      <c r="AM19" s="261"/>
      <c r="AN19" s="261"/>
      <c r="AO19" s="261"/>
      <c r="AP19" s="261"/>
      <c r="AQ19" s="261"/>
      <c r="AR19" s="262"/>
      <c r="AS19" s="52"/>
      <c r="AT19" s="25"/>
      <c r="AU19" s="25"/>
      <c r="AV19" s="25"/>
      <c r="AW19" s="25"/>
      <c r="AX19" s="25"/>
      <c r="AY19" s="25"/>
      <c r="AZ19" s="25"/>
      <c r="BA19" s="25"/>
      <c r="BB19" s="4"/>
      <c r="BC19" s="4"/>
      <c r="BD19" s="4"/>
      <c r="BE19" s="4"/>
      <c r="BF19" s="4"/>
      <c r="BG19" s="4"/>
      <c r="BH19" s="4"/>
      <c r="BI19" s="4"/>
      <c r="BJ19" s="4"/>
      <c r="BK19" s="4"/>
      <c r="BL19" s="4"/>
      <c r="BM19" s="4"/>
      <c r="BN19" s="4"/>
      <c r="BO19" s="19"/>
      <c r="BP19" s="19"/>
      <c r="BQ19" s="19"/>
      <c r="BR19" s="15"/>
      <c r="BS19" s="15"/>
      <c r="BT19" s="15"/>
      <c r="BU19" s="15"/>
      <c r="BV19" s="15"/>
      <c r="BW19" s="15"/>
      <c r="BX19" s="15"/>
      <c r="BY19" s="15"/>
      <c r="BZ19" s="15"/>
      <c r="CA19" s="15"/>
      <c r="CB19" s="15"/>
      <c r="CC19" s="15"/>
      <c r="CD19" s="15"/>
      <c r="CE19" s="15"/>
      <c r="CF19" s="15"/>
      <c r="CG19" s="15"/>
      <c r="CH19" s="15"/>
      <c r="CI19" s="15"/>
    </row>
    <row r="20" spans="1:87" ht="17.100000000000001" customHeight="1">
      <c r="A20" s="130" t="s">
        <v>27</v>
      </c>
      <c r="B20" s="131"/>
      <c r="C20" s="131"/>
      <c r="D20" s="131"/>
      <c r="E20" s="131"/>
      <c r="F20" s="131"/>
      <c r="G20" s="131"/>
      <c r="H20" s="152">
        <v>2000000</v>
      </c>
      <c r="I20" s="153"/>
      <c r="J20" s="153"/>
      <c r="K20" s="153"/>
      <c r="L20" s="153"/>
      <c r="M20" s="153"/>
      <c r="N20" s="153"/>
      <c r="O20" s="153"/>
      <c r="P20" s="153"/>
      <c r="Q20" s="153"/>
      <c r="R20" s="154"/>
      <c r="S20" s="52"/>
      <c r="T20" s="215" t="s">
        <v>55</v>
      </c>
      <c r="U20" s="216"/>
      <c r="V20" s="216"/>
      <c r="W20" s="216"/>
      <c r="X20" s="216"/>
      <c r="Y20" s="216"/>
      <c r="Z20" s="216"/>
      <c r="AA20" s="216"/>
      <c r="AB20" s="217"/>
      <c r="AC20" s="119">
        <v>500000</v>
      </c>
      <c r="AD20" s="120"/>
      <c r="AE20" s="120"/>
      <c r="AF20" s="120"/>
      <c r="AG20" s="120"/>
      <c r="AH20" s="120"/>
      <c r="AI20" s="120"/>
      <c r="AJ20" s="121"/>
      <c r="AK20" s="190">
        <v>500000</v>
      </c>
      <c r="AL20" s="191"/>
      <c r="AM20" s="191"/>
      <c r="AN20" s="191"/>
      <c r="AO20" s="191"/>
      <c r="AP20" s="191"/>
      <c r="AQ20" s="191"/>
      <c r="AR20" s="192"/>
      <c r="AS20" s="52"/>
      <c r="AT20" s="25"/>
      <c r="AU20" s="25"/>
      <c r="AV20" s="25"/>
      <c r="AW20" s="25"/>
      <c r="AX20" s="25"/>
      <c r="AY20" s="25"/>
      <c r="AZ20" s="25"/>
      <c r="BA20" s="25"/>
      <c r="BB20" s="4"/>
      <c r="BC20" s="4"/>
      <c r="BD20" s="4"/>
      <c r="BE20" s="4"/>
      <c r="BF20" s="4"/>
      <c r="BG20" s="4"/>
      <c r="BH20" s="4"/>
      <c r="BI20" s="4"/>
      <c r="BJ20" s="4"/>
      <c r="BK20" s="4"/>
      <c r="BL20" s="4"/>
      <c r="BM20" s="4"/>
      <c r="BN20" s="4"/>
      <c r="BO20" s="12"/>
      <c r="BP20" s="12"/>
      <c r="BQ20" s="12"/>
      <c r="BR20" s="12"/>
      <c r="BS20" s="12"/>
      <c r="BT20" s="12"/>
      <c r="BU20" s="12"/>
      <c r="BV20" s="12"/>
      <c r="BW20" s="12"/>
      <c r="BX20" s="12"/>
      <c r="BY20" s="12"/>
      <c r="BZ20" s="12"/>
      <c r="CA20" s="12"/>
      <c r="CB20" s="12"/>
      <c r="CC20" s="12"/>
      <c r="CD20" s="12"/>
      <c r="CE20" s="12"/>
      <c r="CF20" s="12"/>
      <c r="CG20" s="12"/>
      <c r="CH20" s="12"/>
      <c r="CI20" s="12"/>
    </row>
    <row r="21" spans="1:87" ht="17.100000000000001" customHeight="1">
      <c r="A21" s="188"/>
      <c r="B21" s="189"/>
      <c r="C21" s="189"/>
      <c r="D21" s="189"/>
      <c r="E21" s="189"/>
      <c r="F21" s="189"/>
      <c r="G21" s="189"/>
      <c r="H21" s="155"/>
      <c r="I21" s="156"/>
      <c r="J21" s="156"/>
      <c r="K21" s="156"/>
      <c r="L21" s="156"/>
      <c r="M21" s="156"/>
      <c r="N21" s="156"/>
      <c r="O21" s="156"/>
      <c r="P21" s="156"/>
      <c r="Q21" s="156"/>
      <c r="R21" s="157"/>
      <c r="S21" s="52"/>
      <c r="T21" s="218" t="s">
        <v>57</v>
      </c>
      <c r="U21" s="219"/>
      <c r="V21" s="219"/>
      <c r="W21" s="219"/>
      <c r="X21" s="219"/>
      <c r="Y21" s="219"/>
      <c r="Z21" s="219"/>
      <c r="AA21" s="219"/>
      <c r="AB21" s="220"/>
      <c r="AC21" s="116">
        <v>500000</v>
      </c>
      <c r="AD21" s="117"/>
      <c r="AE21" s="117"/>
      <c r="AF21" s="117"/>
      <c r="AG21" s="117"/>
      <c r="AH21" s="117"/>
      <c r="AI21" s="117"/>
      <c r="AJ21" s="118"/>
      <c r="AK21" s="119">
        <v>500000</v>
      </c>
      <c r="AL21" s="120"/>
      <c r="AM21" s="120"/>
      <c r="AN21" s="120"/>
      <c r="AO21" s="120"/>
      <c r="AP21" s="120"/>
      <c r="AQ21" s="120"/>
      <c r="AR21" s="121"/>
      <c r="AS21" s="52"/>
      <c r="AT21" s="25"/>
      <c r="AU21" s="25"/>
      <c r="AV21" s="25"/>
      <c r="AW21" s="25"/>
      <c r="AX21" s="25"/>
      <c r="AY21" s="25"/>
      <c r="AZ21" s="25"/>
      <c r="BA21" s="25"/>
      <c r="BB21" s="4"/>
      <c r="BC21" s="4"/>
      <c r="BD21" s="4"/>
      <c r="BE21" s="4"/>
      <c r="BF21" s="4"/>
      <c r="BG21" s="4"/>
      <c r="BH21" s="4"/>
      <c r="BI21" s="4"/>
      <c r="BJ21" s="4"/>
      <c r="BK21" s="4"/>
      <c r="BL21" s="4"/>
      <c r="BM21" s="4"/>
      <c r="BN21" s="4"/>
      <c r="BO21" s="4"/>
    </row>
    <row r="22" spans="1:87" ht="17.100000000000001" customHeight="1">
      <c r="A22" s="146" t="s">
        <v>70</v>
      </c>
      <c r="B22" s="147"/>
      <c r="C22" s="147"/>
      <c r="D22" s="147"/>
      <c r="E22" s="150">
        <v>100</v>
      </c>
      <c r="F22" s="150"/>
      <c r="G22" s="241" t="s">
        <v>71</v>
      </c>
      <c r="H22" s="153">
        <v>2000000</v>
      </c>
      <c r="I22" s="153"/>
      <c r="J22" s="153"/>
      <c r="K22" s="153"/>
      <c r="L22" s="153"/>
      <c r="M22" s="153"/>
      <c r="N22" s="153"/>
      <c r="O22" s="153"/>
      <c r="P22" s="153"/>
      <c r="Q22" s="153"/>
      <c r="R22" s="154"/>
      <c r="S22" s="52"/>
      <c r="T22" s="218"/>
      <c r="U22" s="219"/>
      <c r="V22" s="219"/>
      <c r="W22" s="219"/>
      <c r="X22" s="219"/>
      <c r="Y22" s="219"/>
      <c r="Z22" s="219"/>
      <c r="AA22" s="219"/>
      <c r="AB22" s="220"/>
      <c r="AC22" s="86"/>
      <c r="AD22" s="87"/>
      <c r="AE22" s="87"/>
      <c r="AF22" s="87"/>
      <c r="AG22" s="87"/>
      <c r="AH22" s="87"/>
      <c r="AI22" s="89"/>
      <c r="AJ22" s="88"/>
      <c r="AK22" s="119"/>
      <c r="AL22" s="120"/>
      <c r="AM22" s="120"/>
      <c r="AN22" s="120"/>
      <c r="AO22" s="120"/>
      <c r="AP22" s="120"/>
      <c r="AQ22" s="120"/>
      <c r="AR22" s="121"/>
      <c r="AS22" s="52"/>
      <c r="AT22" s="25"/>
      <c r="AU22" s="25"/>
      <c r="AV22" s="25"/>
      <c r="AW22" s="25"/>
      <c r="AX22" s="25"/>
      <c r="AY22" s="25"/>
      <c r="AZ22" s="25"/>
      <c r="BA22" s="25"/>
      <c r="BB22" s="4"/>
      <c r="BC22" s="4"/>
      <c r="BD22" s="4"/>
      <c r="BE22" s="4"/>
      <c r="BF22" s="4"/>
      <c r="BG22" s="4"/>
      <c r="BH22" s="4"/>
      <c r="BI22" s="4"/>
      <c r="BJ22" s="4"/>
      <c r="BK22" s="4"/>
      <c r="BL22" s="4"/>
      <c r="BM22" s="4"/>
      <c r="BN22" s="4"/>
      <c r="BO22" s="4"/>
    </row>
    <row r="23" spans="1:87" ht="17.100000000000001" customHeight="1">
      <c r="A23" s="148"/>
      <c r="B23" s="149"/>
      <c r="C23" s="149"/>
      <c r="D23" s="149"/>
      <c r="E23" s="151"/>
      <c r="F23" s="151"/>
      <c r="G23" s="242"/>
      <c r="H23" s="156"/>
      <c r="I23" s="156"/>
      <c r="J23" s="156"/>
      <c r="K23" s="156"/>
      <c r="L23" s="156"/>
      <c r="M23" s="156"/>
      <c r="N23" s="156"/>
      <c r="O23" s="156"/>
      <c r="P23" s="156"/>
      <c r="Q23" s="156"/>
      <c r="R23" s="157"/>
      <c r="S23" s="52"/>
      <c r="T23" s="206" t="s">
        <v>79</v>
      </c>
      <c r="U23" s="207"/>
      <c r="V23" s="207"/>
      <c r="W23" s="207"/>
      <c r="X23" s="207"/>
      <c r="Y23" s="207"/>
      <c r="Z23" s="207"/>
      <c r="AA23" s="207"/>
      <c r="AB23" s="207"/>
      <c r="AC23" s="207"/>
      <c r="AD23" s="207"/>
      <c r="AE23" s="207"/>
      <c r="AF23" s="207"/>
      <c r="AG23" s="207"/>
      <c r="AH23" s="207"/>
      <c r="AI23" s="207"/>
      <c r="AJ23" s="208"/>
      <c r="AK23" s="197" t="s">
        <v>56</v>
      </c>
      <c r="AL23" s="198"/>
      <c r="AM23" s="198"/>
      <c r="AN23" s="198"/>
      <c r="AO23" s="198"/>
      <c r="AP23" s="198"/>
      <c r="AQ23" s="198"/>
      <c r="AR23" s="199"/>
      <c r="AS23" s="52"/>
      <c r="AT23" s="25"/>
      <c r="AU23" s="25"/>
      <c r="AV23" s="25"/>
      <c r="AW23" s="25"/>
      <c r="AX23" s="25"/>
      <c r="AY23" s="25"/>
      <c r="AZ23" s="25"/>
      <c r="BA23" s="25"/>
      <c r="BB23" s="4"/>
      <c r="BC23" s="4"/>
      <c r="BD23" s="4"/>
      <c r="BE23" s="4"/>
      <c r="BF23" s="4"/>
      <c r="BG23" s="4"/>
      <c r="BH23" s="4"/>
      <c r="BI23" s="4"/>
      <c r="BJ23" s="4"/>
      <c r="BK23" s="4"/>
      <c r="BL23" s="4"/>
      <c r="BM23" s="4"/>
      <c r="BN23" s="4"/>
      <c r="BO23" s="4"/>
    </row>
    <row r="24" spans="1:87" ht="17.100000000000001" customHeight="1" thickBot="1">
      <c r="A24" s="130" t="s">
        <v>28</v>
      </c>
      <c r="B24" s="131"/>
      <c r="C24" s="131"/>
      <c r="D24" s="131"/>
      <c r="E24" s="131"/>
      <c r="F24" s="131"/>
      <c r="G24" s="131"/>
      <c r="H24" s="152">
        <v>500000</v>
      </c>
      <c r="I24" s="153"/>
      <c r="J24" s="153"/>
      <c r="K24" s="153"/>
      <c r="L24" s="153"/>
      <c r="M24" s="153"/>
      <c r="N24" s="153"/>
      <c r="O24" s="153"/>
      <c r="P24" s="153"/>
      <c r="Q24" s="153"/>
      <c r="R24" s="154"/>
      <c r="S24" s="83"/>
      <c r="T24" s="209"/>
      <c r="U24" s="210"/>
      <c r="V24" s="210"/>
      <c r="W24" s="210"/>
      <c r="X24" s="210"/>
      <c r="Y24" s="210"/>
      <c r="Z24" s="210"/>
      <c r="AA24" s="210"/>
      <c r="AB24" s="210"/>
      <c r="AC24" s="210"/>
      <c r="AD24" s="210"/>
      <c r="AE24" s="210"/>
      <c r="AF24" s="210"/>
      <c r="AG24" s="210"/>
      <c r="AH24" s="210"/>
      <c r="AI24" s="210"/>
      <c r="AJ24" s="211"/>
      <c r="AK24" s="203"/>
      <c r="AL24" s="204"/>
      <c r="AM24" s="204"/>
      <c r="AN24" s="204"/>
      <c r="AO24" s="204"/>
      <c r="AP24" s="204"/>
      <c r="AQ24" s="204"/>
      <c r="AR24" s="205"/>
      <c r="AS24" s="83"/>
      <c r="AT24" s="38"/>
      <c r="AU24" s="38"/>
      <c r="AV24" s="38"/>
      <c r="AW24" s="38"/>
      <c r="AX24" s="38"/>
      <c r="AY24" s="38"/>
      <c r="AZ24" s="25"/>
      <c r="BA24" s="25"/>
      <c r="BB24" s="4"/>
      <c r="BC24" s="4"/>
      <c r="BD24" s="4"/>
      <c r="BE24" s="4"/>
      <c r="BF24" s="4"/>
      <c r="BG24" s="20"/>
      <c r="BH24" s="4"/>
      <c r="BI24" s="4"/>
      <c r="BJ24" s="4"/>
      <c r="BK24" s="4"/>
      <c r="BL24" s="4"/>
      <c r="BM24" s="4"/>
      <c r="BN24" s="4"/>
      <c r="BO24" s="4"/>
    </row>
    <row r="25" spans="1:87" ht="17.100000000000001" customHeight="1" thickBot="1">
      <c r="A25" s="188"/>
      <c r="B25" s="189"/>
      <c r="C25" s="189"/>
      <c r="D25" s="189"/>
      <c r="E25" s="189"/>
      <c r="F25" s="189"/>
      <c r="G25" s="189"/>
      <c r="H25" s="155"/>
      <c r="I25" s="156"/>
      <c r="J25" s="156"/>
      <c r="K25" s="156"/>
      <c r="L25" s="156"/>
      <c r="M25" s="156"/>
      <c r="N25" s="156"/>
      <c r="O25" s="156"/>
      <c r="P25" s="156"/>
      <c r="Q25" s="156"/>
      <c r="R25" s="157"/>
      <c r="S25" s="83"/>
      <c r="T25" s="212" t="s">
        <v>49</v>
      </c>
      <c r="U25" s="213"/>
      <c r="V25" s="213"/>
      <c r="W25" s="213"/>
      <c r="X25" s="213"/>
      <c r="Y25" s="213"/>
      <c r="Z25" s="213"/>
      <c r="AA25" s="213"/>
      <c r="AB25" s="214"/>
      <c r="AC25" s="94">
        <f>SUM(AC18:AJ24)</f>
        <v>3000000</v>
      </c>
      <c r="AD25" s="94"/>
      <c r="AE25" s="94"/>
      <c r="AF25" s="94"/>
      <c r="AG25" s="94"/>
      <c r="AH25" s="94"/>
      <c r="AI25" s="94"/>
      <c r="AJ25" s="95"/>
      <c r="AK25" s="200">
        <f>SUM(AK18:AR24)</f>
        <v>3000000</v>
      </c>
      <c r="AL25" s="201"/>
      <c r="AM25" s="201"/>
      <c r="AN25" s="201"/>
      <c r="AO25" s="201"/>
      <c r="AP25" s="201"/>
      <c r="AQ25" s="201"/>
      <c r="AR25" s="202"/>
      <c r="AS25" s="83"/>
      <c r="AT25" s="38"/>
      <c r="AU25" s="38"/>
      <c r="AV25" s="38"/>
      <c r="AW25" s="38"/>
      <c r="AX25" s="38"/>
      <c r="AY25" s="38"/>
      <c r="AZ25" s="38"/>
      <c r="BA25" s="38"/>
      <c r="BB25" s="20"/>
      <c r="BC25" s="20"/>
      <c r="BD25" s="20"/>
      <c r="BE25" s="20"/>
      <c r="BF25" s="20"/>
      <c r="BH25" s="21"/>
      <c r="BI25" s="21"/>
      <c r="BJ25" s="21"/>
      <c r="BK25" s="4"/>
      <c r="BL25" s="4"/>
      <c r="BM25" s="4"/>
      <c r="BN25" s="4"/>
      <c r="BO25" s="4"/>
    </row>
    <row r="26" spans="1:87" ht="17.100000000000001" customHeight="1">
      <c r="A26" s="130" t="s">
        <v>29</v>
      </c>
      <c r="B26" s="131"/>
      <c r="C26" s="131"/>
      <c r="D26" s="131"/>
      <c r="E26" s="131"/>
      <c r="F26" s="131"/>
      <c r="G26" s="132"/>
      <c r="H26" s="153">
        <v>1000000</v>
      </c>
      <c r="I26" s="153"/>
      <c r="J26" s="153"/>
      <c r="K26" s="153"/>
      <c r="L26" s="153"/>
      <c r="M26" s="153"/>
      <c r="N26" s="153"/>
      <c r="O26" s="153"/>
      <c r="P26" s="153"/>
      <c r="Q26" s="153"/>
      <c r="R26" s="154"/>
      <c r="S26" s="52"/>
      <c r="T26" s="52"/>
      <c r="U26" s="52"/>
      <c r="V26" s="52"/>
      <c r="W26" s="52"/>
      <c r="X26" s="52"/>
      <c r="Y26" s="52"/>
      <c r="Z26" s="52"/>
      <c r="AA26" s="52"/>
      <c r="AB26" s="52"/>
      <c r="AC26" s="52"/>
      <c r="AD26" s="52"/>
      <c r="AE26" s="52"/>
      <c r="AF26" s="49"/>
      <c r="AG26" s="49"/>
      <c r="AH26" s="49"/>
      <c r="AI26" s="49"/>
      <c r="AJ26" s="38"/>
      <c r="AK26" s="38"/>
      <c r="AL26" s="38"/>
      <c r="AM26" s="38"/>
      <c r="AN26" s="38"/>
      <c r="AO26" s="38"/>
      <c r="AP26" s="38"/>
      <c r="AQ26" s="38"/>
      <c r="AR26" s="38"/>
      <c r="AS26" s="38"/>
      <c r="AT26" s="38"/>
      <c r="AU26" s="38"/>
      <c r="AV26" s="38"/>
      <c r="AW26" s="38"/>
      <c r="AX26" s="38"/>
      <c r="AY26" s="38"/>
      <c r="AZ26" s="38"/>
      <c r="BA26" s="20"/>
      <c r="BB26" s="20"/>
      <c r="BC26" s="20"/>
      <c r="BD26" s="20"/>
      <c r="BE26" s="20"/>
      <c r="BF26" s="20"/>
      <c r="BG26" s="20"/>
      <c r="BH26" s="20"/>
      <c r="BI26" s="20"/>
      <c r="BJ26" s="20"/>
      <c r="BK26" s="20"/>
      <c r="BL26" s="20"/>
      <c r="BM26" s="20"/>
      <c r="BN26" s="20"/>
      <c r="BO26" s="20"/>
      <c r="BP26" s="20"/>
      <c r="BQ26" s="20"/>
      <c r="BR26" s="21"/>
      <c r="BS26" s="21"/>
      <c r="BT26" s="21"/>
    </row>
    <row r="27" spans="1:87" ht="17.100000000000001" customHeight="1" thickBot="1">
      <c r="A27" s="133"/>
      <c r="B27" s="134"/>
      <c r="C27" s="134"/>
      <c r="D27" s="134"/>
      <c r="E27" s="134"/>
      <c r="F27" s="134"/>
      <c r="G27" s="135"/>
      <c r="H27" s="158"/>
      <c r="I27" s="158"/>
      <c r="J27" s="158"/>
      <c r="K27" s="158"/>
      <c r="L27" s="158"/>
      <c r="M27" s="158"/>
      <c r="N27" s="158"/>
      <c r="O27" s="158"/>
      <c r="P27" s="158"/>
      <c r="Q27" s="158"/>
      <c r="R27" s="159"/>
      <c r="S27" s="144" t="s">
        <v>76</v>
      </c>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62"/>
      <c r="AS27" s="51"/>
      <c r="AT27" s="51"/>
      <c r="AU27" s="51"/>
      <c r="AV27" s="38"/>
      <c r="AW27" s="38"/>
      <c r="AX27" s="38"/>
      <c r="AY27" s="38"/>
      <c r="AZ27" s="38"/>
      <c r="BA27" s="20"/>
      <c r="BB27" s="20"/>
      <c r="BC27" s="20"/>
      <c r="BD27" s="20"/>
      <c r="BE27" s="20"/>
      <c r="BF27" s="20"/>
      <c r="BG27" s="20"/>
      <c r="BH27" s="20"/>
      <c r="BI27" s="20"/>
      <c r="BJ27" s="20"/>
      <c r="BK27" s="20"/>
      <c r="BL27" s="20"/>
      <c r="BM27" s="20"/>
      <c r="BN27" s="20"/>
      <c r="BO27" s="20"/>
      <c r="BP27" s="20"/>
      <c r="BQ27" s="20"/>
      <c r="BR27" s="20"/>
      <c r="BS27" s="20"/>
      <c r="BT27" s="20"/>
    </row>
    <row r="28" spans="1:87" ht="17.100000000000001" customHeight="1">
      <c r="A28" s="136" t="s">
        <v>61</v>
      </c>
      <c r="B28" s="137"/>
      <c r="C28" s="137"/>
      <c r="D28" s="137"/>
      <c r="E28" s="137"/>
      <c r="F28" s="137"/>
      <c r="G28" s="138"/>
      <c r="H28" s="193">
        <f>(H22-H24)+H26</f>
        <v>2500000</v>
      </c>
      <c r="I28" s="193"/>
      <c r="J28" s="193"/>
      <c r="K28" s="193"/>
      <c r="L28" s="193"/>
      <c r="M28" s="193"/>
      <c r="N28" s="193"/>
      <c r="O28" s="193"/>
      <c r="P28" s="193"/>
      <c r="Q28" s="193"/>
      <c r="R28" s="194"/>
      <c r="S28" s="48"/>
      <c r="T28" s="52"/>
      <c r="U28" s="52"/>
      <c r="V28" s="52"/>
      <c r="W28" s="52"/>
      <c r="X28" s="52"/>
      <c r="Y28" s="52"/>
      <c r="Z28" s="52"/>
      <c r="AA28" s="52"/>
      <c r="AB28" s="52"/>
      <c r="AC28" s="52"/>
      <c r="AD28" s="52"/>
      <c r="AE28" s="52"/>
      <c r="AF28" s="49"/>
      <c r="AG28" s="49"/>
      <c r="AH28" s="49"/>
      <c r="AI28" s="49"/>
      <c r="AJ28" s="62"/>
      <c r="AK28" s="62"/>
      <c r="AL28" s="62"/>
      <c r="AM28" s="62"/>
      <c r="AN28" s="62"/>
      <c r="AO28" s="62"/>
      <c r="AP28" s="62"/>
      <c r="AQ28" s="62"/>
      <c r="AR28" s="62"/>
      <c r="AS28" s="38"/>
      <c r="AT28" s="38"/>
      <c r="AU28" s="38"/>
      <c r="AV28" s="38"/>
      <c r="AW28" s="38"/>
      <c r="AX28" s="38"/>
      <c r="AY28" s="38"/>
      <c r="AZ28" s="38"/>
      <c r="BA28" s="20"/>
      <c r="BB28" s="20"/>
      <c r="BC28" s="20"/>
      <c r="BD28" s="20"/>
      <c r="BE28" s="20"/>
      <c r="BF28" s="20"/>
      <c r="BG28" s="20"/>
      <c r="BH28" s="20"/>
      <c r="BI28" s="20"/>
      <c r="BJ28" s="20"/>
      <c r="BK28" s="20"/>
      <c r="BL28" s="20"/>
      <c r="BM28" s="20"/>
      <c r="BN28" s="20"/>
      <c r="BO28" s="20"/>
      <c r="BP28" s="20"/>
      <c r="BQ28" s="20"/>
      <c r="BR28" s="20"/>
      <c r="BS28" s="20"/>
      <c r="BT28" s="20"/>
    </row>
    <row r="29" spans="1:87" ht="17.100000000000001" customHeight="1" thickBot="1">
      <c r="A29" s="139"/>
      <c r="B29" s="140"/>
      <c r="C29" s="140"/>
      <c r="D29" s="140"/>
      <c r="E29" s="140"/>
      <c r="F29" s="140"/>
      <c r="G29" s="141"/>
      <c r="H29" s="195"/>
      <c r="I29" s="195"/>
      <c r="J29" s="195"/>
      <c r="K29" s="195"/>
      <c r="L29" s="195"/>
      <c r="M29" s="195"/>
      <c r="N29" s="195"/>
      <c r="O29" s="195"/>
      <c r="P29" s="195"/>
      <c r="Q29" s="195"/>
      <c r="R29" s="196"/>
      <c r="S29" s="52"/>
      <c r="T29" s="52"/>
      <c r="U29" s="45"/>
      <c r="V29" s="52"/>
      <c r="W29" s="52"/>
      <c r="X29" s="52"/>
      <c r="Y29" s="52"/>
      <c r="Z29" s="52"/>
      <c r="AA29" s="52"/>
      <c r="AB29" s="52"/>
      <c r="AC29" s="52"/>
      <c r="AD29" s="52"/>
      <c r="AE29" s="52"/>
      <c r="AF29" s="49"/>
      <c r="AG29" s="49"/>
      <c r="AH29" s="49"/>
      <c r="AI29" s="49"/>
      <c r="AJ29" s="38"/>
      <c r="AK29" s="38"/>
      <c r="AL29" s="38"/>
      <c r="AM29" s="38"/>
      <c r="AN29" s="38"/>
      <c r="AO29" s="38"/>
      <c r="AP29" s="38"/>
      <c r="AQ29" s="38"/>
      <c r="AR29" s="38"/>
      <c r="AS29" s="38"/>
      <c r="AT29" s="38"/>
      <c r="AU29" s="38"/>
      <c r="AV29" s="38"/>
      <c r="AW29" s="38"/>
      <c r="AX29" s="38"/>
      <c r="AY29" s="38"/>
      <c r="AZ29" s="38"/>
      <c r="BA29" s="20"/>
      <c r="BB29" s="20"/>
      <c r="BC29" s="20"/>
      <c r="BD29" s="20"/>
      <c r="BE29" s="20"/>
      <c r="BF29" s="20"/>
      <c r="BG29" s="20"/>
      <c r="BH29" s="20"/>
      <c r="BI29" s="20"/>
      <c r="BJ29" s="20"/>
      <c r="BK29" s="20"/>
      <c r="BL29" s="20"/>
      <c r="BM29" s="20"/>
      <c r="BN29" s="20"/>
      <c r="BO29" s="20"/>
      <c r="BP29" s="20"/>
      <c r="BQ29" s="20"/>
      <c r="BR29" s="20"/>
      <c r="BS29" s="20"/>
      <c r="BT29" s="20"/>
    </row>
    <row r="30" spans="1:87" ht="16.5" customHeight="1">
      <c r="A30" s="53"/>
      <c r="B30" s="53"/>
      <c r="C30" s="54"/>
      <c r="D30" s="54"/>
      <c r="E30" s="54"/>
      <c r="F30" s="54"/>
      <c r="G30" s="54"/>
      <c r="H30" s="54"/>
      <c r="I30" s="54"/>
      <c r="J30" s="54"/>
      <c r="K30" s="54"/>
      <c r="L30" s="54"/>
      <c r="M30" s="54"/>
      <c r="N30" s="54"/>
      <c r="O30" s="54"/>
      <c r="P30" s="54"/>
      <c r="Q30" s="42"/>
      <c r="R30" s="42"/>
      <c r="S30" s="45"/>
      <c r="T30" s="93" t="s">
        <v>77</v>
      </c>
      <c r="U30" s="93"/>
      <c r="V30" s="93"/>
      <c r="W30" s="93"/>
      <c r="X30" s="93"/>
      <c r="Y30" s="93"/>
      <c r="Z30" s="93"/>
      <c r="AA30" s="93"/>
      <c r="AB30" s="93"/>
      <c r="AC30" s="93"/>
      <c r="AD30" s="93"/>
      <c r="AE30" s="93"/>
      <c r="AF30" s="93"/>
      <c r="AG30" s="93"/>
      <c r="AH30" s="93"/>
      <c r="AI30" s="93"/>
      <c r="AJ30" s="93"/>
      <c r="AK30" s="93"/>
      <c r="AL30" s="93"/>
      <c r="AM30" s="93"/>
      <c r="AN30" s="38"/>
      <c r="AO30" s="38"/>
      <c r="AP30" s="38"/>
      <c r="AQ30" s="38"/>
      <c r="AR30" s="38"/>
      <c r="AS30" s="38"/>
      <c r="AT30" s="38"/>
      <c r="AU30" s="38"/>
      <c r="AV30" s="38"/>
      <c r="AW30" s="38"/>
      <c r="AX30" s="38"/>
      <c r="AY30" s="38"/>
      <c r="AZ30" s="38"/>
      <c r="BA30" s="20"/>
      <c r="BB30" s="20"/>
      <c r="BC30" s="20"/>
      <c r="BD30" s="20"/>
      <c r="BE30" s="20"/>
      <c r="BF30" s="20"/>
      <c r="BG30" s="20"/>
      <c r="BH30" s="20"/>
      <c r="BI30" s="20"/>
      <c r="BJ30" s="20"/>
      <c r="BK30" s="20"/>
      <c r="BL30" s="20"/>
      <c r="BM30" s="20"/>
      <c r="BN30" s="20"/>
      <c r="BO30" s="20"/>
      <c r="BP30" s="20"/>
      <c r="BQ30" s="20"/>
      <c r="BR30" s="20"/>
      <c r="BS30" s="20"/>
      <c r="BT30" s="20"/>
    </row>
    <row r="31" spans="1:87" ht="17.100000000000001" customHeight="1" thickBot="1">
      <c r="A31" s="71" t="s">
        <v>40</v>
      </c>
      <c r="B31" s="71"/>
      <c r="C31" s="71"/>
      <c r="D31" s="71"/>
      <c r="E31" s="71"/>
      <c r="F31" s="71"/>
      <c r="G31" s="71"/>
      <c r="H31" s="71"/>
      <c r="I31" s="71"/>
      <c r="J31" s="71"/>
      <c r="K31" s="71"/>
      <c r="L31" s="71"/>
      <c r="M31" s="71"/>
      <c r="N31" s="71"/>
      <c r="O31" s="71"/>
      <c r="P31" s="71"/>
      <c r="Q31" s="71"/>
      <c r="R31" s="72"/>
      <c r="S31" s="72"/>
      <c r="T31" s="72"/>
      <c r="U31" s="52"/>
      <c r="V31" s="52"/>
      <c r="W31" s="52"/>
      <c r="X31" s="52"/>
      <c r="Y31" s="52"/>
      <c r="Z31" s="52"/>
      <c r="AA31" s="52"/>
      <c r="AB31" s="52"/>
      <c r="AC31" s="52"/>
      <c r="AD31" s="52"/>
      <c r="AE31" s="52"/>
      <c r="AF31" s="63"/>
      <c r="AG31" s="63"/>
      <c r="AH31" s="63"/>
      <c r="AI31" s="63"/>
      <c r="AJ31" s="38"/>
      <c r="AK31" s="38"/>
      <c r="AL31" s="38"/>
      <c r="AM31" s="38"/>
      <c r="AN31" s="38"/>
      <c r="AO31" s="38"/>
      <c r="AP31" s="38"/>
      <c r="AQ31" s="38"/>
      <c r="AR31" s="38"/>
      <c r="AS31" s="38"/>
      <c r="AT31" s="25"/>
      <c r="AU31" s="25"/>
      <c r="AV31" s="38"/>
      <c r="AW31" s="38"/>
      <c r="AX31" s="38"/>
      <c r="AY31" s="38"/>
      <c r="AZ31" s="38"/>
      <c r="BA31" s="20"/>
      <c r="BB31" s="20"/>
      <c r="BC31" s="20"/>
      <c r="BD31" s="20"/>
      <c r="BE31" s="20"/>
      <c r="BF31" s="20"/>
      <c r="BG31" s="20"/>
      <c r="BH31" s="20"/>
      <c r="BI31" s="20"/>
      <c r="BJ31" s="20"/>
      <c r="BK31" s="20"/>
      <c r="BL31" s="20"/>
      <c r="BM31" s="20"/>
      <c r="BN31" s="20"/>
      <c r="BO31" s="20"/>
      <c r="BP31" s="20"/>
      <c r="BQ31" s="20"/>
      <c r="BR31" s="20"/>
      <c r="BS31" s="20"/>
      <c r="BT31" s="20"/>
    </row>
    <row r="32" spans="1:87" ht="20.100000000000001" customHeight="1">
      <c r="A32" s="180" t="s">
        <v>5</v>
      </c>
      <c r="B32" s="181"/>
      <c r="C32" s="181"/>
      <c r="D32" s="182"/>
      <c r="E32" s="183" t="s">
        <v>66</v>
      </c>
      <c r="F32" s="183"/>
      <c r="G32" s="183"/>
      <c r="H32" s="183"/>
      <c r="I32" s="183"/>
      <c r="J32" s="183"/>
      <c r="K32" s="183"/>
      <c r="L32" s="183"/>
      <c r="M32" s="183"/>
      <c r="N32" s="183"/>
      <c r="O32" s="183"/>
      <c r="P32" s="183"/>
      <c r="Q32" s="184"/>
      <c r="R32" s="48"/>
      <c r="S32" s="179" t="s">
        <v>41</v>
      </c>
      <c r="T32" s="179"/>
      <c r="U32" s="179"/>
      <c r="V32" s="179"/>
      <c r="W32" s="179"/>
      <c r="X32" s="179"/>
      <c r="Y32" s="179"/>
      <c r="Z32" s="179"/>
      <c r="AA32" s="179"/>
      <c r="AB32" s="179"/>
      <c r="AC32" s="179"/>
      <c r="AD32" s="179"/>
      <c r="AE32" s="179"/>
      <c r="AF32" s="52"/>
      <c r="AG32" s="52"/>
      <c r="AH32" s="52"/>
      <c r="AI32" s="52"/>
      <c r="AJ32" s="52"/>
      <c r="AK32" s="52"/>
      <c r="AL32" s="52"/>
      <c r="AM32" s="52"/>
      <c r="AN32" s="52"/>
      <c r="AO32" s="52"/>
      <c r="AP32" s="52"/>
      <c r="AQ32" s="52"/>
      <c r="AR32" s="52"/>
      <c r="AS32" s="38"/>
      <c r="AT32" s="25"/>
      <c r="AU32" s="25"/>
      <c r="AV32" s="38"/>
      <c r="AW32" s="38"/>
      <c r="AX32" s="38"/>
      <c r="AY32" s="38"/>
      <c r="AZ32" s="38"/>
      <c r="BA32" s="20"/>
      <c r="BB32" s="20"/>
      <c r="BC32" s="20"/>
      <c r="BD32" s="20"/>
      <c r="BE32" s="20"/>
      <c r="BF32" s="20"/>
      <c r="BG32" s="20"/>
      <c r="BH32" s="20"/>
      <c r="BI32" s="20"/>
      <c r="BJ32" s="20"/>
      <c r="BK32" s="20"/>
      <c r="BL32" s="20"/>
      <c r="BM32" s="20"/>
      <c r="BN32" s="20"/>
      <c r="BO32" s="20"/>
      <c r="BP32" s="20"/>
      <c r="BQ32" s="20"/>
      <c r="BR32" s="20"/>
      <c r="BS32" s="20"/>
      <c r="BT32" s="20"/>
    </row>
    <row r="33" spans="1:72" ht="20.100000000000001" customHeight="1">
      <c r="A33" s="171" t="s">
        <v>78</v>
      </c>
      <c r="B33" s="172"/>
      <c r="C33" s="172"/>
      <c r="D33" s="172"/>
      <c r="E33" s="173" t="s">
        <v>67</v>
      </c>
      <c r="F33" s="174"/>
      <c r="G33" s="174"/>
      <c r="H33" s="174"/>
      <c r="I33" s="174"/>
      <c r="J33" s="174"/>
      <c r="K33" s="174"/>
      <c r="L33" s="174"/>
      <c r="M33" s="174"/>
      <c r="N33" s="174"/>
      <c r="O33" s="174"/>
      <c r="P33" s="174"/>
      <c r="Q33" s="175"/>
      <c r="R33" s="52"/>
      <c r="S33" s="177" t="s">
        <v>80</v>
      </c>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25"/>
      <c r="AT33" s="25"/>
      <c r="AU33" s="25"/>
      <c r="AV33" s="25"/>
      <c r="AW33" s="25"/>
      <c r="AX33" s="25"/>
      <c r="AY33" s="25"/>
      <c r="AZ33" s="25"/>
      <c r="BA33" s="4"/>
      <c r="BB33" s="4"/>
      <c r="BC33" s="4"/>
      <c r="BD33" s="4"/>
      <c r="BE33" s="4"/>
      <c r="BF33" s="4"/>
      <c r="BG33" s="20"/>
      <c r="BH33" s="20"/>
      <c r="BI33" s="20"/>
      <c r="BJ33" s="20"/>
      <c r="BK33" s="20"/>
      <c r="BL33" s="20"/>
      <c r="BM33" s="20"/>
      <c r="BN33" s="20"/>
      <c r="BO33" s="20"/>
      <c r="BP33" s="20"/>
      <c r="BQ33" s="20"/>
      <c r="BR33" s="20"/>
      <c r="BS33" s="20"/>
      <c r="BT33" s="20"/>
    </row>
    <row r="34" spans="1:72" ht="20.100000000000001" customHeight="1">
      <c r="A34" s="171" t="s">
        <v>7</v>
      </c>
      <c r="B34" s="172"/>
      <c r="C34" s="172"/>
      <c r="D34" s="172"/>
      <c r="E34" s="173" t="s">
        <v>8</v>
      </c>
      <c r="F34" s="174"/>
      <c r="G34" s="174"/>
      <c r="H34" s="174"/>
      <c r="I34" s="174"/>
      <c r="J34" s="174"/>
      <c r="K34" s="174"/>
      <c r="L34" s="174"/>
      <c r="M34" s="174"/>
      <c r="N34" s="174"/>
      <c r="O34" s="174"/>
      <c r="P34" s="174"/>
      <c r="Q34" s="175"/>
      <c r="R34" s="52"/>
      <c r="S34" s="177" t="s">
        <v>81</v>
      </c>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25"/>
      <c r="AT34" s="25"/>
      <c r="AU34" s="25"/>
      <c r="AV34" s="25"/>
      <c r="AW34" s="25"/>
      <c r="AX34" s="25"/>
      <c r="AY34" s="25"/>
      <c r="AZ34" s="25"/>
      <c r="BA34" s="4"/>
      <c r="BB34" s="4"/>
      <c r="BC34" s="4"/>
      <c r="BD34" s="4"/>
      <c r="BE34" s="4"/>
      <c r="BF34" s="4"/>
      <c r="BG34" s="4"/>
      <c r="BH34" s="4"/>
      <c r="BI34" s="4"/>
      <c r="BJ34" s="4"/>
      <c r="BK34" s="4"/>
      <c r="BL34" s="4"/>
      <c r="BM34" s="4"/>
      <c r="BN34" s="4"/>
    </row>
    <row r="35" spans="1:72" ht="20.100000000000001" customHeight="1">
      <c r="A35" s="171" t="s">
        <v>6</v>
      </c>
      <c r="B35" s="172"/>
      <c r="C35" s="172"/>
      <c r="D35" s="176"/>
      <c r="E35" s="173">
        <v>1234567</v>
      </c>
      <c r="F35" s="174"/>
      <c r="G35" s="174"/>
      <c r="H35" s="174"/>
      <c r="I35" s="174"/>
      <c r="J35" s="174"/>
      <c r="K35" s="174"/>
      <c r="L35" s="174"/>
      <c r="M35" s="174"/>
      <c r="N35" s="174"/>
      <c r="O35" s="174"/>
      <c r="P35" s="174"/>
      <c r="Q35" s="175"/>
      <c r="R35" s="52"/>
      <c r="S35" s="177" t="s">
        <v>82</v>
      </c>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25"/>
      <c r="AT35" s="25"/>
      <c r="AU35" s="25"/>
      <c r="AV35" s="25"/>
      <c r="AW35" s="25"/>
      <c r="AX35" s="25"/>
      <c r="AY35" s="25"/>
      <c r="AZ35" s="25"/>
      <c r="BA35" s="4"/>
      <c r="BB35" s="4"/>
      <c r="BC35" s="4"/>
      <c r="BD35" s="4"/>
      <c r="BE35" s="4"/>
      <c r="BF35" s="4"/>
      <c r="BG35" s="4"/>
      <c r="BH35" s="4"/>
      <c r="BI35" s="4"/>
      <c r="BJ35" s="4"/>
      <c r="BK35" s="4"/>
      <c r="BL35" s="4"/>
      <c r="BM35" s="4"/>
      <c r="BN35" s="4"/>
    </row>
    <row r="36" spans="1:72" ht="20.100000000000001" customHeight="1">
      <c r="A36" s="171" t="s">
        <v>62</v>
      </c>
      <c r="B36" s="172"/>
      <c r="C36" s="172"/>
      <c r="D36" s="172"/>
      <c r="E36" s="173" t="s">
        <v>69</v>
      </c>
      <c r="F36" s="174"/>
      <c r="G36" s="174"/>
      <c r="H36" s="174"/>
      <c r="I36" s="174"/>
      <c r="J36" s="174"/>
      <c r="K36" s="174"/>
      <c r="L36" s="174"/>
      <c r="M36" s="174"/>
      <c r="N36" s="174"/>
      <c r="O36" s="174"/>
      <c r="P36" s="174"/>
      <c r="Q36" s="175"/>
      <c r="R36" s="52"/>
      <c r="S36" s="177" t="s">
        <v>63</v>
      </c>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25"/>
      <c r="AT36" s="25"/>
      <c r="AU36" s="25"/>
      <c r="AV36" s="25"/>
      <c r="AW36" s="25"/>
      <c r="AX36" s="25"/>
      <c r="AY36" s="25"/>
      <c r="AZ36" s="25"/>
      <c r="BA36" s="4"/>
      <c r="BB36" s="4"/>
      <c r="BC36" s="4"/>
      <c r="BD36" s="4"/>
      <c r="BE36" s="4"/>
      <c r="BF36" s="4"/>
      <c r="BG36" s="4"/>
      <c r="BH36" s="4"/>
      <c r="BI36" s="4"/>
      <c r="BJ36" s="4"/>
      <c r="BK36" s="4"/>
      <c r="BL36" s="4"/>
      <c r="BM36" s="4"/>
      <c r="BN36" s="4"/>
    </row>
    <row r="37" spans="1:72" ht="20.100000000000001" customHeight="1" thickBot="1">
      <c r="A37" s="166" t="s">
        <v>9</v>
      </c>
      <c r="B37" s="167"/>
      <c r="C37" s="167"/>
      <c r="D37" s="168"/>
      <c r="E37" s="169" t="s">
        <v>68</v>
      </c>
      <c r="F37" s="169"/>
      <c r="G37" s="169"/>
      <c r="H37" s="169"/>
      <c r="I37" s="169"/>
      <c r="J37" s="169"/>
      <c r="K37" s="169"/>
      <c r="L37" s="169"/>
      <c r="M37" s="169"/>
      <c r="N37" s="169"/>
      <c r="O37" s="169"/>
      <c r="P37" s="169"/>
      <c r="Q37" s="170"/>
      <c r="R37" s="52"/>
      <c r="S37" s="177" t="s">
        <v>42</v>
      </c>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25"/>
      <c r="AT37" s="25"/>
      <c r="AU37" s="25"/>
      <c r="AV37" s="25"/>
      <c r="AW37" s="25"/>
      <c r="AX37" s="25"/>
      <c r="AY37" s="25"/>
      <c r="AZ37" s="25"/>
      <c r="BA37" s="4"/>
      <c r="BB37" s="4"/>
      <c r="BC37" s="4"/>
      <c r="BD37" s="4"/>
      <c r="BE37" s="4"/>
      <c r="BF37" s="4"/>
      <c r="BG37" s="4"/>
      <c r="BH37" s="4"/>
      <c r="BI37" s="4"/>
      <c r="BJ37" s="4"/>
      <c r="BK37" s="4"/>
      <c r="BL37" s="4"/>
      <c r="BM37" s="4"/>
      <c r="BN37" s="4"/>
    </row>
    <row r="38" spans="1:72" ht="17.100000000000001" customHeight="1">
      <c r="A38" s="52"/>
      <c r="B38" s="52"/>
      <c r="C38" s="52"/>
      <c r="D38" s="52"/>
      <c r="E38" s="52"/>
      <c r="F38" s="52"/>
      <c r="G38" s="52"/>
      <c r="H38" s="52"/>
      <c r="I38" s="52"/>
      <c r="J38" s="52"/>
      <c r="K38" s="52"/>
      <c r="L38" s="52"/>
      <c r="M38" s="52"/>
      <c r="N38" s="52"/>
      <c r="O38" s="52"/>
      <c r="P38" s="52"/>
      <c r="Q38" s="52"/>
      <c r="R38" s="52"/>
      <c r="S38" s="52"/>
      <c r="T38" s="52"/>
      <c r="U38" s="52"/>
      <c r="V38" s="25"/>
      <c r="W38" s="25"/>
      <c r="X38" s="52"/>
      <c r="Y38" s="52"/>
      <c r="Z38" s="52"/>
      <c r="AA38" s="52"/>
      <c r="AB38" s="52"/>
      <c r="AC38" s="52"/>
      <c r="AD38" s="52"/>
      <c r="AE38" s="52"/>
      <c r="AF38" s="52"/>
      <c r="AG38" s="52"/>
      <c r="AH38" s="52"/>
      <c r="AI38" s="52"/>
      <c r="AJ38" s="52"/>
      <c r="AK38" s="52"/>
      <c r="AL38" s="52"/>
      <c r="AM38" s="52"/>
      <c r="AN38" s="52"/>
      <c r="AO38" s="52"/>
      <c r="AP38" s="52"/>
      <c r="AQ38" s="52"/>
      <c r="AR38" s="52"/>
      <c r="AS38" s="25"/>
      <c r="AT38" s="25"/>
      <c r="AU38" s="25"/>
      <c r="AV38" s="25"/>
      <c r="AW38" s="25"/>
      <c r="AX38" s="25"/>
      <c r="AY38" s="25"/>
      <c r="AZ38" s="25"/>
      <c r="BA38" s="4"/>
      <c r="BB38" s="4"/>
      <c r="BC38" s="4"/>
      <c r="BD38" s="4"/>
      <c r="BE38" s="4"/>
      <c r="BF38" s="4"/>
      <c r="BG38" s="4"/>
      <c r="BH38" s="4"/>
      <c r="BI38" s="4"/>
      <c r="BJ38" s="4"/>
      <c r="BK38" s="4"/>
      <c r="BL38" s="4"/>
      <c r="BM38" s="4"/>
      <c r="BN38" s="4"/>
    </row>
    <row r="39" spans="1:72" ht="17.100000000000001"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4"/>
      <c r="BB39" s="4"/>
      <c r="BC39" s="4"/>
      <c r="BD39" s="4"/>
      <c r="BE39" s="4"/>
      <c r="BF39" s="4"/>
      <c r="BG39" s="4"/>
      <c r="BH39" s="4"/>
      <c r="BI39" s="4"/>
      <c r="BJ39" s="4"/>
      <c r="BK39" s="4"/>
      <c r="BL39" s="4"/>
      <c r="BM39" s="4"/>
      <c r="BN39" s="4"/>
    </row>
    <row r="40" spans="1:72" ht="17.100000000000001"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4"/>
      <c r="BB40" s="4"/>
      <c r="BC40" s="4"/>
      <c r="BD40" s="4"/>
      <c r="BE40" s="4"/>
      <c r="BF40" s="4"/>
      <c r="BG40" s="4"/>
      <c r="BH40" s="4"/>
      <c r="BI40" s="4"/>
      <c r="BJ40" s="4"/>
      <c r="BK40" s="4"/>
      <c r="BL40" s="4"/>
      <c r="BM40" s="4"/>
      <c r="BN40" s="4"/>
    </row>
    <row r="41" spans="1:72" ht="17.100000000000001"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4"/>
      <c r="BB41" s="4"/>
      <c r="BC41" s="4"/>
      <c r="BD41" s="4"/>
      <c r="BE41" s="4"/>
      <c r="BF41" s="4"/>
      <c r="BG41" s="4"/>
      <c r="BH41" s="4"/>
      <c r="BI41" s="4"/>
      <c r="BJ41" s="4"/>
      <c r="BK41" s="4"/>
      <c r="BL41" s="4"/>
      <c r="BM41" s="4"/>
      <c r="BN41" s="4"/>
    </row>
    <row r="42" spans="1:72" ht="17.100000000000001"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row>
    <row r="43" spans="1:72" ht="17.100000000000001"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1:72" ht="17.100000000000001"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1:72" ht="17.100000000000001"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1:72" ht="17.100000000000001"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row>
    <row r="47" spans="1:72" ht="17.100000000000001"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row>
    <row r="48" spans="1:72" ht="17.100000000000001"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row>
    <row r="49" spans="1:52" ht="17.100000000000001"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1:52" ht="17.100000000000001"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1:52" ht="1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1:52" ht="1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row>
    <row r="53" spans="1:52" ht="1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row>
    <row r="54" spans="1:52" ht="1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row>
    <row r="55" spans="1:52" ht="1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ht="1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1:52" ht="1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row>
    <row r="58" spans="1:52" ht="1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1:5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1:5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1:5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1:5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1:5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1:5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1:5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row>
    <row r="74" spans="1:5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1:5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1:5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1:5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1:5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1:5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1:5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1:5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1:5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1:5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1:5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1:5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1:5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1:5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1:5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1:52" ht="15"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1:52" ht="1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1:52" ht="15"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1:52" ht="1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1:52" ht="15"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1:52" ht="1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1:52" ht="15" customHeight="1"/>
    <row r="96" spans="1:52"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4">
    <mergeCell ref="AR13:AR15"/>
    <mergeCell ref="T17:AB17"/>
    <mergeCell ref="T22:AB22"/>
    <mergeCell ref="G22:G23"/>
    <mergeCell ref="A17:G17"/>
    <mergeCell ref="H17:R17"/>
    <mergeCell ref="L14:O14"/>
    <mergeCell ref="P14:X14"/>
    <mergeCell ref="Y14:AB14"/>
    <mergeCell ref="L15:O15"/>
    <mergeCell ref="P15:X15"/>
    <mergeCell ref="Y15:AB15"/>
    <mergeCell ref="K13:K15"/>
    <mergeCell ref="H18:R19"/>
    <mergeCell ref="H20:R21"/>
    <mergeCell ref="H22:R23"/>
    <mergeCell ref="AK21:AR21"/>
    <mergeCell ref="AK19:AR19"/>
    <mergeCell ref="T18:AB18"/>
    <mergeCell ref="AM2:AO2"/>
    <mergeCell ref="AK4:AK5"/>
    <mergeCell ref="AL4:AL5"/>
    <mergeCell ref="AA4:AC5"/>
    <mergeCell ref="AD4:AD5"/>
    <mergeCell ref="AE4:AE5"/>
    <mergeCell ref="AF4:AF5"/>
    <mergeCell ref="AA10:AC10"/>
    <mergeCell ref="AD10:AT10"/>
    <mergeCell ref="AA8:AC8"/>
    <mergeCell ref="AD8:AT8"/>
    <mergeCell ref="AI2:AL2"/>
    <mergeCell ref="AM4:AM5"/>
    <mergeCell ref="AA9:AC9"/>
    <mergeCell ref="AD9:AT9"/>
    <mergeCell ref="S32:AE32"/>
    <mergeCell ref="S33:AR33"/>
    <mergeCell ref="A32:D32"/>
    <mergeCell ref="E32:Q32"/>
    <mergeCell ref="A33:D33"/>
    <mergeCell ref="E33:Q33"/>
    <mergeCell ref="C9:P9"/>
    <mergeCell ref="A18:G19"/>
    <mergeCell ref="A20:G21"/>
    <mergeCell ref="AK20:AR20"/>
    <mergeCell ref="H28:R29"/>
    <mergeCell ref="AK22:AR22"/>
    <mergeCell ref="AK23:AR23"/>
    <mergeCell ref="AK25:AR25"/>
    <mergeCell ref="AK24:AR24"/>
    <mergeCell ref="T23:AJ24"/>
    <mergeCell ref="T25:AB25"/>
    <mergeCell ref="A24:G25"/>
    <mergeCell ref="T19:AB19"/>
    <mergeCell ref="T20:AB20"/>
    <mergeCell ref="A37:D37"/>
    <mergeCell ref="E37:Q37"/>
    <mergeCell ref="A34:D34"/>
    <mergeCell ref="E34:Q34"/>
    <mergeCell ref="A35:D35"/>
    <mergeCell ref="E35:Q35"/>
    <mergeCell ref="A36:D36"/>
    <mergeCell ref="E36:Q36"/>
    <mergeCell ref="S34:AR34"/>
    <mergeCell ref="S35:AR35"/>
    <mergeCell ref="S36:AR36"/>
    <mergeCell ref="S37:AR37"/>
    <mergeCell ref="S27:AQ27"/>
    <mergeCell ref="A22:D23"/>
    <mergeCell ref="E22:F23"/>
    <mergeCell ref="H24:R25"/>
    <mergeCell ref="H26:R27"/>
    <mergeCell ref="AP4:AP5"/>
    <mergeCell ref="AQ4:AQ5"/>
    <mergeCell ref="AR4:AR5"/>
    <mergeCell ref="AG4:AG5"/>
    <mergeCell ref="AH4:AH5"/>
    <mergeCell ref="AI4:AI5"/>
    <mergeCell ref="AJ4:AJ5"/>
    <mergeCell ref="A7:F7"/>
    <mergeCell ref="A8:F8"/>
    <mergeCell ref="A4:Q5"/>
    <mergeCell ref="AA6:AC7"/>
    <mergeCell ref="AD6:AT7"/>
    <mergeCell ref="AS4:AS5"/>
    <mergeCell ref="AT4:AT5"/>
    <mergeCell ref="T21:AB21"/>
    <mergeCell ref="AC14:AI14"/>
    <mergeCell ref="AJ13:AQ15"/>
    <mergeCell ref="AC15:AI15"/>
    <mergeCell ref="AJ12:AR12"/>
    <mergeCell ref="B2:N2"/>
    <mergeCell ref="B3:Z3"/>
    <mergeCell ref="T30:AM30"/>
    <mergeCell ref="AC25:AJ25"/>
    <mergeCell ref="A12:K12"/>
    <mergeCell ref="L12:X12"/>
    <mergeCell ref="Y12:AI12"/>
    <mergeCell ref="L13:O13"/>
    <mergeCell ref="P13:X13"/>
    <mergeCell ref="Y13:AB13"/>
    <mergeCell ref="AC13:AI13"/>
    <mergeCell ref="A13:J15"/>
    <mergeCell ref="AC17:AJ17"/>
    <mergeCell ref="AK17:AR17"/>
    <mergeCell ref="AC21:AJ21"/>
    <mergeCell ref="AC20:AJ20"/>
    <mergeCell ref="AC19:AJ19"/>
    <mergeCell ref="AC18:AJ18"/>
    <mergeCell ref="S1:AB2"/>
    <mergeCell ref="AK18:AR18"/>
    <mergeCell ref="A26:G27"/>
    <mergeCell ref="A28:G29"/>
    <mergeCell ref="AN4:AN5"/>
    <mergeCell ref="AO4:AO5"/>
  </mergeCells>
  <phoneticPr fontId="2"/>
  <dataValidations count="1">
    <dataValidation type="list" allowBlank="1" showInputMessage="1" showErrorMessage="1" sqref="WMM983070 KB28 TX28 ADT28 ANP28 AXL28 BHH28 BRD28 CAZ28 CKV28 CUR28 DEN28 DOJ28 DYF28 EIB28 ERX28 FBT28 FLP28 FVL28 GFH28 GPD28 GYZ28 HIV28 HSR28 ICN28 IMJ28 IWF28 JGB28 JPX28 JZT28 KJP28 KTL28 LDH28 LND28 LWZ28 MGV28 MQR28 NAN28 NKJ28 NUF28 OEB28 ONX28 OXT28 PHP28 PRL28 QBH28 QLD28 QUZ28 REV28 ROR28 RYN28 SIJ28 SSF28 TCB28 TLX28 TVT28 UFP28 UPL28 UZH28 VJD28 VSZ28 WCV28 WMR28 WWN28 AE65566 KB65566 TX65566 ADT65566 ANP65566 AXL65566 BHH65566 BRD65566 CAZ65566 CKV65566 CUR65566 DEN65566 DOJ65566 DYF65566 EIB65566 ERX65566 FBT65566 FLP65566 FVL65566 GFH65566 GPD65566 GYZ65566 HIV65566 HSR65566 ICN65566 IMJ65566 IWF65566 JGB65566 JPX65566 JZT65566 KJP65566 KTL65566 LDH65566 LND65566 LWZ65566 MGV65566 MQR65566 NAN65566 NKJ65566 NUF65566 OEB65566 ONX65566 OXT65566 PHP65566 PRL65566 QBH65566 QLD65566 QUZ65566 REV65566 ROR65566 RYN65566 SIJ65566 SSF65566 TCB65566 TLX65566 TVT65566 UFP65566 UPL65566 UZH65566 VJD65566 VSZ65566 WCV65566 WMR65566 WWN65566 AE131102 KB131102 TX131102 ADT131102 ANP131102 AXL131102 BHH131102 BRD131102 CAZ131102 CKV131102 CUR131102 DEN131102 DOJ131102 DYF131102 EIB131102 ERX131102 FBT131102 FLP131102 FVL131102 GFH131102 GPD131102 GYZ131102 HIV131102 HSR131102 ICN131102 IMJ131102 IWF131102 JGB131102 JPX131102 JZT131102 KJP131102 KTL131102 LDH131102 LND131102 LWZ131102 MGV131102 MQR131102 NAN131102 NKJ131102 NUF131102 OEB131102 ONX131102 OXT131102 PHP131102 PRL131102 QBH131102 QLD131102 QUZ131102 REV131102 ROR131102 RYN131102 SIJ131102 SSF131102 TCB131102 TLX131102 TVT131102 UFP131102 UPL131102 UZH131102 VJD131102 VSZ131102 WCV131102 WMR131102 WWN131102 AE196638 KB196638 TX196638 ADT196638 ANP196638 AXL196638 BHH196638 BRD196638 CAZ196638 CKV196638 CUR196638 DEN196638 DOJ196638 DYF196638 EIB196638 ERX196638 FBT196638 FLP196638 FVL196638 GFH196638 GPD196638 GYZ196638 HIV196638 HSR196638 ICN196638 IMJ196638 IWF196638 JGB196638 JPX196638 JZT196638 KJP196638 KTL196638 LDH196638 LND196638 LWZ196638 MGV196638 MQR196638 NAN196638 NKJ196638 NUF196638 OEB196638 ONX196638 OXT196638 PHP196638 PRL196638 QBH196638 QLD196638 QUZ196638 REV196638 ROR196638 RYN196638 SIJ196638 SSF196638 TCB196638 TLX196638 TVT196638 UFP196638 UPL196638 UZH196638 VJD196638 VSZ196638 WCV196638 WMR196638 WWN196638 AE262174 KB262174 TX262174 ADT262174 ANP262174 AXL262174 BHH262174 BRD262174 CAZ262174 CKV262174 CUR262174 DEN262174 DOJ262174 DYF262174 EIB262174 ERX262174 FBT262174 FLP262174 FVL262174 GFH262174 GPD262174 GYZ262174 HIV262174 HSR262174 ICN262174 IMJ262174 IWF262174 JGB262174 JPX262174 JZT262174 KJP262174 KTL262174 LDH262174 LND262174 LWZ262174 MGV262174 MQR262174 NAN262174 NKJ262174 NUF262174 OEB262174 ONX262174 OXT262174 PHP262174 PRL262174 QBH262174 QLD262174 QUZ262174 REV262174 ROR262174 RYN262174 SIJ262174 SSF262174 TCB262174 TLX262174 TVT262174 UFP262174 UPL262174 UZH262174 VJD262174 VSZ262174 WCV262174 WMR262174 WWN262174 AE327710 KB327710 TX327710 ADT327710 ANP327710 AXL327710 BHH327710 BRD327710 CAZ327710 CKV327710 CUR327710 DEN327710 DOJ327710 DYF327710 EIB327710 ERX327710 FBT327710 FLP327710 FVL327710 GFH327710 GPD327710 GYZ327710 HIV327710 HSR327710 ICN327710 IMJ327710 IWF327710 JGB327710 JPX327710 JZT327710 KJP327710 KTL327710 LDH327710 LND327710 LWZ327710 MGV327710 MQR327710 NAN327710 NKJ327710 NUF327710 OEB327710 ONX327710 OXT327710 PHP327710 PRL327710 QBH327710 QLD327710 QUZ327710 REV327710 ROR327710 RYN327710 SIJ327710 SSF327710 TCB327710 TLX327710 TVT327710 UFP327710 UPL327710 UZH327710 VJD327710 VSZ327710 WCV327710 WMR327710 WWN327710 AE393246 KB393246 TX393246 ADT393246 ANP393246 AXL393246 BHH393246 BRD393246 CAZ393246 CKV393246 CUR393246 DEN393246 DOJ393246 DYF393246 EIB393246 ERX393246 FBT393246 FLP393246 FVL393246 GFH393246 GPD393246 GYZ393246 HIV393246 HSR393246 ICN393246 IMJ393246 IWF393246 JGB393246 JPX393246 JZT393246 KJP393246 KTL393246 LDH393246 LND393246 LWZ393246 MGV393246 MQR393246 NAN393246 NKJ393246 NUF393246 OEB393246 ONX393246 OXT393246 PHP393246 PRL393246 QBH393246 QLD393246 QUZ393246 REV393246 ROR393246 RYN393246 SIJ393246 SSF393246 TCB393246 TLX393246 TVT393246 UFP393246 UPL393246 UZH393246 VJD393246 VSZ393246 WCV393246 WMR393246 WWN393246 AE458782 KB458782 TX458782 ADT458782 ANP458782 AXL458782 BHH458782 BRD458782 CAZ458782 CKV458782 CUR458782 DEN458782 DOJ458782 DYF458782 EIB458782 ERX458782 FBT458782 FLP458782 FVL458782 GFH458782 GPD458782 GYZ458782 HIV458782 HSR458782 ICN458782 IMJ458782 IWF458782 JGB458782 JPX458782 JZT458782 KJP458782 KTL458782 LDH458782 LND458782 LWZ458782 MGV458782 MQR458782 NAN458782 NKJ458782 NUF458782 OEB458782 ONX458782 OXT458782 PHP458782 PRL458782 QBH458782 QLD458782 QUZ458782 REV458782 ROR458782 RYN458782 SIJ458782 SSF458782 TCB458782 TLX458782 TVT458782 UFP458782 UPL458782 UZH458782 VJD458782 VSZ458782 WCV458782 WMR458782 WWN458782 AE524318 KB524318 TX524318 ADT524318 ANP524318 AXL524318 BHH524318 BRD524318 CAZ524318 CKV524318 CUR524318 DEN524318 DOJ524318 DYF524318 EIB524318 ERX524318 FBT524318 FLP524318 FVL524318 GFH524318 GPD524318 GYZ524318 HIV524318 HSR524318 ICN524318 IMJ524318 IWF524318 JGB524318 JPX524318 JZT524318 KJP524318 KTL524318 LDH524318 LND524318 LWZ524318 MGV524318 MQR524318 NAN524318 NKJ524318 NUF524318 OEB524318 ONX524318 OXT524318 PHP524318 PRL524318 QBH524318 QLD524318 QUZ524318 REV524318 ROR524318 RYN524318 SIJ524318 SSF524318 TCB524318 TLX524318 TVT524318 UFP524318 UPL524318 UZH524318 VJD524318 VSZ524318 WCV524318 WMR524318 WWN524318 AE589854 KB589854 TX589854 ADT589854 ANP589854 AXL589854 BHH589854 BRD589854 CAZ589854 CKV589854 CUR589854 DEN589854 DOJ589854 DYF589854 EIB589854 ERX589854 FBT589854 FLP589854 FVL589854 GFH589854 GPD589854 GYZ589854 HIV589854 HSR589854 ICN589854 IMJ589854 IWF589854 JGB589854 JPX589854 JZT589854 KJP589854 KTL589854 LDH589854 LND589854 LWZ589854 MGV589854 MQR589854 NAN589854 NKJ589854 NUF589854 OEB589854 ONX589854 OXT589854 PHP589854 PRL589854 QBH589854 QLD589854 QUZ589854 REV589854 ROR589854 RYN589854 SIJ589854 SSF589854 TCB589854 TLX589854 TVT589854 UFP589854 UPL589854 UZH589854 VJD589854 VSZ589854 WCV589854 WMR589854 WWN589854 AE655390 KB655390 TX655390 ADT655390 ANP655390 AXL655390 BHH655390 BRD655390 CAZ655390 CKV655390 CUR655390 DEN655390 DOJ655390 DYF655390 EIB655390 ERX655390 FBT655390 FLP655390 FVL655390 GFH655390 GPD655390 GYZ655390 HIV655390 HSR655390 ICN655390 IMJ655390 IWF655390 JGB655390 JPX655390 JZT655390 KJP655390 KTL655390 LDH655390 LND655390 LWZ655390 MGV655390 MQR655390 NAN655390 NKJ655390 NUF655390 OEB655390 ONX655390 OXT655390 PHP655390 PRL655390 QBH655390 QLD655390 QUZ655390 REV655390 ROR655390 RYN655390 SIJ655390 SSF655390 TCB655390 TLX655390 TVT655390 UFP655390 UPL655390 UZH655390 VJD655390 VSZ655390 WCV655390 WMR655390 WWN655390 AE720926 KB720926 TX720926 ADT720926 ANP720926 AXL720926 BHH720926 BRD720926 CAZ720926 CKV720926 CUR720926 DEN720926 DOJ720926 DYF720926 EIB720926 ERX720926 FBT720926 FLP720926 FVL720926 GFH720926 GPD720926 GYZ720926 HIV720926 HSR720926 ICN720926 IMJ720926 IWF720926 JGB720926 JPX720926 JZT720926 KJP720926 KTL720926 LDH720926 LND720926 LWZ720926 MGV720926 MQR720926 NAN720926 NKJ720926 NUF720926 OEB720926 ONX720926 OXT720926 PHP720926 PRL720926 QBH720926 QLD720926 QUZ720926 REV720926 ROR720926 RYN720926 SIJ720926 SSF720926 TCB720926 TLX720926 TVT720926 UFP720926 UPL720926 UZH720926 VJD720926 VSZ720926 WCV720926 WMR720926 WWN720926 AE786462 KB786462 TX786462 ADT786462 ANP786462 AXL786462 BHH786462 BRD786462 CAZ786462 CKV786462 CUR786462 DEN786462 DOJ786462 DYF786462 EIB786462 ERX786462 FBT786462 FLP786462 FVL786462 GFH786462 GPD786462 GYZ786462 HIV786462 HSR786462 ICN786462 IMJ786462 IWF786462 JGB786462 JPX786462 JZT786462 KJP786462 KTL786462 LDH786462 LND786462 LWZ786462 MGV786462 MQR786462 NAN786462 NKJ786462 NUF786462 OEB786462 ONX786462 OXT786462 PHP786462 PRL786462 QBH786462 QLD786462 QUZ786462 REV786462 ROR786462 RYN786462 SIJ786462 SSF786462 TCB786462 TLX786462 TVT786462 UFP786462 UPL786462 UZH786462 VJD786462 VSZ786462 WCV786462 WMR786462 WWN786462 AE851998 KB851998 TX851998 ADT851998 ANP851998 AXL851998 BHH851998 BRD851998 CAZ851998 CKV851998 CUR851998 DEN851998 DOJ851998 DYF851998 EIB851998 ERX851998 FBT851998 FLP851998 FVL851998 GFH851998 GPD851998 GYZ851998 HIV851998 HSR851998 ICN851998 IMJ851998 IWF851998 JGB851998 JPX851998 JZT851998 KJP851998 KTL851998 LDH851998 LND851998 LWZ851998 MGV851998 MQR851998 NAN851998 NKJ851998 NUF851998 OEB851998 ONX851998 OXT851998 PHP851998 PRL851998 QBH851998 QLD851998 QUZ851998 REV851998 ROR851998 RYN851998 SIJ851998 SSF851998 TCB851998 TLX851998 TVT851998 UFP851998 UPL851998 UZH851998 VJD851998 VSZ851998 WCV851998 WMR851998 WWN851998 AE917534 KB917534 TX917534 ADT917534 ANP917534 AXL917534 BHH917534 BRD917534 CAZ917534 CKV917534 CUR917534 DEN917534 DOJ917534 DYF917534 EIB917534 ERX917534 FBT917534 FLP917534 FVL917534 GFH917534 GPD917534 GYZ917534 HIV917534 HSR917534 ICN917534 IMJ917534 IWF917534 JGB917534 JPX917534 JZT917534 KJP917534 KTL917534 LDH917534 LND917534 LWZ917534 MGV917534 MQR917534 NAN917534 NKJ917534 NUF917534 OEB917534 ONX917534 OXT917534 PHP917534 PRL917534 QBH917534 QLD917534 QUZ917534 REV917534 ROR917534 RYN917534 SIJ917534 SSF917534 TCB917534 TLX917534 TVT917534 UFP917534 UPL917534 UZH917534 VJD917534 VSZ917534 WCV917534 WMR917534 WWN917534 AE983070 KB983070 TX983070 ADT983070 ANP983070 AXL983070 BHH983070 BRD983070 CAZ983070 CKV983070 CUR983070 DEN983070 DOJ983070 DYF983070 EIB983070 ERX983070 FBT983070 FLP983070 FVL983070 GFH983070 GPD983070 GYZ983070 HIV983070 HSR983070 ICN983070 IMJ983070 IWF983070 JGB983070 JPX983070 JZT983070 KJP983070 KTL983070 LDH983070 LND983070 LWZ983070 MGV983070 MQR983070 NAN983070 NKJ983070 NUF983070 OEB983070 ONX983070 OXT983070 PHP983070 PRL983070 QBH983070 QLD983070 QUZ983070 REV983070 ROR983070 RYN983070 SIJ983070 SSF983070 TCB983070 TLX983070 TVT983070 UFP983070 UPL983070 UZH983070 VJD983070 VSZ983070 WCV983070 WMR983070 WWN983070 WWI983070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P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P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P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P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P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P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P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P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P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P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P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P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P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P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P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xr:uid="{4BAE5C91-9CFA-4790-BA15-888A41252501}">
      <formula1>"自振"</formula1>
    </dataValidation>
  </dataValidations>
  <printOptions horizontalCentered="1" verticalCentered="1"/>
  <pageMargins left="0.82677165354330717" right="0" top="0.19685039370078741" bottom="0.19685039370078741" header="0.31496062992125984" footer="0.31496062992125984"/>
  <pageSetup paperSize="9" scale="90"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3CBC4-4489-4957-97FE-CFA05B4095E6}">
  <sheetPr>
    <tabColor rgb="FFFFC000"/>
  </sheetPr>
  <dimension ref="A1:CH116"/>
  <sheetViews>
    <sheetView view="pageBreakPreview" topLeftCell="A5" zoomScaleNormal="100" zoomScaleSheetLayoutView="100" workbookViewId="0">
      <selection activeCell="R1" sqref="R1:AC2"/>
    </sheetView>
  </sheetViews>
  <sheetFormatPr defaultRowHeight="13.5"/>
  <cols>
    <col min="1" max="2" width="3.125" style="1" customWidth="1"/>
    <col min="3" max="3" width="2.875" style="1" customWidth="1"/>
    <col min="4" max="61" width="3.125" style="1" customWidth="1"/>
    <col min="62" max="65" width="2.25" style="1" customWidth="1"/>
    <col min="66" max="111" width="2.5" style="1" customWidth="1"/>
    <col min="112" max="270" width="9" style="1"/>
    <col min="271" max="297" width="2.5" style="1" customWidth="1"/>
    <col min="298" max="321" width="2.25" style="1" customWidth="1"/>
    <col min="322" max="367" width="2.5" style="1" customWidth="1"/>
    <col min="368" max="526" width="9" style="1"/>
    <col min="527" max="553" width="2.5" style="1" customWidth="1"/>
    <col min="554" max="577" width="2.25" style="1" customWidth="1"/>
    <col min="578" max="623" width="2.5" style="1" customWidth="1"/>
    <col min="624" max="782" width="9" style="1"/>
    <col min="783" max="809" width="2.5" style="1" customWidth="1"/>
    <col min="810" max="833" width="2.25" style="1" customWidth="1"/>
    <col min="834" max="879" width="2.5" style="1" customWidth="1"/>
    <col min="880" max="1038" width="9" style="1"/>
    <col min="1039" max="1065" width="2.5" style="1" customWidth="1"/>
    <col min="1066" max="1089" width="2.25" style="1" customWidth="1"/>
    <col min="1090" max="1135" width="2.5" style="1" customWidth="1"/>
    <col min="1136" max="1294" width="9" style="1"/>
    <col min="1295" max="1321" width="2.5" style="1" customWidth="1"/>
    <col min="1322" max="1345" width="2.25" style="1" customWidth="1"/>
    <col min="1346" max="1391" width="2.5" style="1" customWidth="1"/>
    <col min="1392" max="1550" width="9" style="1"/>
    <col min="1551" max="1577" width="2.5" style="1" customWidth="1"/>
    <col min="1578" max="1601" width="2.25" style="1" customWidth="1"/>
    <col min="1602" max="1647" width="2.5" style="1" customWidth="1"/>
    <col min="1648" max="1806" width="9" style="1"/>
    <col min="1807" max="1833" width="2.5" style="1" customWidth="1"/>
    <col min="1834" max="1857" width="2.25" style="1" customWidth="1"/>
    <col min="1858" max="1903" width="2.5" style="1" customWidth="1"/>
    <col min="1904" max="2062" width="9" style="1"/>
    <col min="2063" max="2089" width="2.5" style="1" customWidth="1"/>
    <col min="2090" max="2113" width="2.25" style="1" customWidth="1"/>
    <col min="2114" max="2159" width="2.5" style="1" customWidth="1"/>
    <col min="2160" max="2318" width="9" style="1"/>
    <col min="2319" max="2345" width="2.5" style="1" customWidth="1"/>
    <col min="2346" max="2369" width="2.25" style="1" customWidth="1"/>
    <col min="2370" max="2415" width="2.5" style="1" customWidth="1"/>
    <col min="2416" max="2574" width="9" style="1"/>
    <col min="2575" max="2601" width="2.5" style="1" customWidth="1"/>
    <col min="2602" max="2625" width="2.25" style="1" customWidth="1"/>
    <col min="2626" max="2671" width="2.5" style="1" customWidth="1"/>
    <col min="2672" max="2830" width="9" style="1"/>
    <col min="2831" max="2857" width="2.5" style="1" customWidth="1"/>
    <col min="2858" max="2881" width="2.25" style="1" customWidth="1"/>
    <col min="2882" max="2927" width="2.5" style="1" customWidth="1"/>
    <col min="2928" max="3086" width="9" style="1"/>
    <col min="3087" max="3113" width="2.5" style="1" customWidth="1"/>
    <col min="3114" max="3137" width="2.25" style="1" customWidth="1"/>
    <col min="3138" max="3183" width="2.5" style="1" customWidth="1"/>
    <col min="3184" max="3342" width="9" style="1"/>
    <col min="3343" max="3369" width="2.5" style="1" customWidth="1"/>
    <col min="3370" max="3393" width="2.25" style="1" customWidth="1"/>
    <col min="3394" max="3439" width="2.5" style="1" customWidth="1"/>
    <col min="3440" max="3598" width="9" style="1"/>
    <col min="3599" max="3625" width="2.5" style="1" customWidth="1"/>
    <col min="3626" max="3649" width="2.25" style="1" customWidth="1"/>
    <col min="3650" max="3695" width="2.5" style="1" customWidth="1"/>
    <col min="3696" max="3854" width="9" style="1"/>
    <col min="3855" max="3881" width="2.5" style="1" customWidth="1"/>
    <col min="3882" max="3905" width="2.25" style="1" customWidth="1"/>
    <col min="3906" max="3951" width="2.5" style="1" customWidth="1"/>
    <col min="3952" max="4110" width="9" style="1"/>
    <col min="4111" max="4137" width="2.5" style="1" customWidth="1"/>
    <col min="4138" max="4161" width="2.25" style="1" customWidth="1"/>
    <col min="4162" max="4207" width="2.5" style="1" customWidth="1"/>
    <col min="4208" max="4366" width="9" style="1"/>
    <col min="4367" max="4393" width="2.5" style="1" customWidth="1"/>
    <col min="4394" max="4417" width="2.25" style="1" customWidth="1"/>
    <col min="4418" max="4463" width="2.5" style="1" customWidth="1"/>
    <col min="4464" max="4622" width="9" style="1"/>
    <col min="4623" max="4649" width="2.5" style="1" customWidth="1"/>
    <col min="4650" max="4673" width="2.25" style="1" customWidth="1"/>
    <col min="4674" max="4719" width="2.5" style="1" customWidth="1"/>
    <col min="4720" max="4878" width="9" style="1"/>
    <col min="4879" max="4905" width="2.5" style="1" customWidth="1"/>
    <col min="4906" max="4929" width="2.25" style="1" customWidth="1"/>
    <col min="4930" max="4975" width="2.5" style="1" customWidth="1"/>
    <col min="4976" max="5134" width="9" style="1"/>
    <col min="5135" max="5161" width="2.5" style="1" customWidth="1"/>
    <col min="5162" max="5185" width="2.25" style="1" customWidth="1"/>
    <col min="5186" max="5231" width="2.5" style="1" customWidth="1"/>
    <col min="5232" max="5390" width="9" style="1"/>
    <col min="5391" max="5417" width="2.5" style="1" customWidth="1"/>
    <col min="5418" max="5441" width="2.25" style="1" customWidth="1"/>
    <col min="5442" max="5487" width="2.5" style="1" customWidth="1"/>
    <col min="5488" max="5646" width="9" style="1"/>
    <col min="5647" max="5673" width="2.5" style="1" customWidth="1"/>
    <col min="5674" max="5697" width="2.25" style="1" customWidth="1"/>
    <col min="5698" max="5743" width="2.5" style="1" customWidth="1"/>
    <col min="5744" max="5902" width="9" style="1"/>
    <col min="5903" max="5929" width="2.5" style="1" customWidth="1"/>
    <col min="5930" max="5953" width="2.25" style="1" customWidth="1"/>
    <col min="5954" max="5999" width="2.5" style="1" customWidth="1"/>
    <col min="6000" max="6158" width="9" style="1"/>
    <col min="6159" max="6185" width="2.5" style="1" customWidth="1"/>
    <col min="6186" max="6209" width="2.25" style="1" customWidth="1"/>
    <col min="6210" max="6255" width="2.5" style="1" customWidth="1"/>
    <col min="6256" max="6414" width="9" style="1"/>
    <col min="6415" max="6441" width="2.5" style="1" customWidth="1"/>
    <col min="6442" max="6465" width="2.25" style="1" customWidth="1"/>
    <col min="6466" max="6511" width="2.5" style="1" customWidth="1"/>
    <col min="6512" max="6670" width="9" style="1"/>
    <col min="6671" max="6697" width="2.5" style="1" customWidth="1"/>
    <col min="6698" max="6721" width="2.25" style="1" customWidth="1"/>
    <col min="6722" max="6767" width="2.5" style="1" customWidth="1"/>
    <col min="6768" max="6926" width="9" style="1"/>
    <col min="6927" max="6953" width="2.5" style="1" customWidth="1"/>
    <col min="6954" max="6977" width="2.25" style="1" customWidth="1"/>
    <col min="6978" max="7023" width="2.5" style="1" customWidth="1"/>
    <col min="7024" max="7182" width="9" style="1"/>
    <col min="7183" max="7209" width="2.5" style="1" customWidth="1"/>
    <col min="7210" max="7233" width="2.25" style="1" customWidth="1"/>
    <col min="7234" max="7279" width="2.5" style="1" customWidth="1"/>
    <col min="7280" max="7438" width="9" style="1"/>
    <col min="7439" max="7465" width="2.5" style="1" customWidth="1"/>
    <col min="7466" max="7489" width="2.25" style="1" customWidth="1"/>
    <col min="7490" max="7535" width="2.5" style="1" customWidth="1"/>
    <col min="7536" max="7694" width="9" style="1"/>
    <col min="7695" max="7721" width="2.5" style="1" customWidth="1"/>
    <col min="7722" max="7745" width="2.25" style="1" customWidth="1"/>
    <col min="7746" max="7791" width="2.5" style="1" customWidth="1"/>
    <col min="7792" max="7950" width="9" style="1"/>
    <col min="7951" max="7977" width="2.5" style="1" customWidth="1"/>
    <col min="7978" max="8001" width="2.25" style="1" customWidth="1"/>
    <col min="8002" max="8047" width="2.5" style="1" customWidth="1"/>
    <col min="8048" max="8206" width="9" style="1"/>
    <col min="8207" max="8233" width="2.5" style="1" customWidth="1"/>
    <col min="8234" max="8257" width="2.25" style="1" customWidth="1"/>
    <col min="8258" max="8303" width="2.5" style="1" customWidth="1"/>
    <col min="8304" max="8462" width="9" style="1"/>
    <col min="8463" max="8489" width="2.5" style="1" customWidth="1"/>
    <col min="8490" max="8513" width="2.25" style="1" customWidth="1"/>
    <col min="8514" max="8559" width="2.5" style="1" customWidth="1"/>
    <col min="8560" max="8718" width="9" style="1"/>
    <col min="8719" max="8745" width="2.5" style="1" customWidth="1"/>
    <col min="8746" max="8769" width="2.25" style="1" customWidth="1"/>
    <col min="8770" max="8815" width="2.5" style="1" customWidth="1"/>
    <col min="8816" max="8974" width="9" style="1"/>
    <col min="8975" max="9001" width="2.5" style="1" customWidth="1"/>
    <col min="9002" max="9025" width="2.25" style="1" customWidth="1"/>
    <col min="9026" max="9071" width="2.5" style="1" customWidth="1"/>
    <col min="9072" max="9230" width="9" style="1"/>
    <col min="9231" max="9257" width="2.5" style="1" customWidth="1"/>
    <col min="9258" max="9281" width="2.25" style="1" customWidth="1"/>
    <col min="9282" max="9327" width="2.5" style="1" customWidth="1"/>
    <col min="9328" max="9486" width="9" style="1"/>
    <col min="9487" max="9513" width="2.5" style="1" customWidth="1"/>
    <col min="9514" max="9537" width="2.25" style="1" customWidth="1"/>
    <col min="9538" max="9583" width="2.5" style="1" customWidth="1"/>
    <col min="9584" max="9742" width="9" style="1"/>
    <col min="9743" max="9769" width="2.5" style="1" customWidth="1"/>
    <col min="9770" max="9793" width="2.25" style="1" customWidth="1"/>
    <col min="9794" max="9839" width="2.5" style="1" customWidth="1"/>
    <col min="9840" max="9998" width="9" style="1"/>
    <col min="9999" max="10025" width="2.5" style="1" customWidth="1"/>
    <col min="10026" max="10049" width="2.25" style="1" customWidth="1"/>
    <col min="10050" max="10095" width="2.5" style="1" customWidth="1"/>
    <col min="10096" max="10254" width="9" style="1"/>
    <col min="10255" max="10281" width="2.5" style="1" customWidth="1"/>
    <col min="10282" max="10305" width="2.25" style="1" customWidth="1"/>
    <col min="10306" max="10351" width="2.5" style="1" customWidth="1"/>
    <col min="10352" max="10510" width="9" style="1"/>
    <col min="10511" max="10537" width="2.5" style="1" customWidth="1"/>
    <col min="10538" max="10561" width="2.25" style="1" customWidth="1"/>
    <col min="10562" max="10607" width="2.5" style="1" customWidth="1"/>
    <col min="10608" max="10766" width="9" style="1"/>
    <col min="10767" max="10793" width="2.5" style="1" customWidth="1"/>
    <col min="10794" max="10817" width="2.25" style="1" customWidth="1"/>
    <col min="10818" max="10863" width="2.5" style="1" customWidth="1"/>
    <col min="10864" max="11022" width="9" style="1"/>
    <col min="11023" max="11049" width="2.5" style="1" customWidth="1"/>
    <col min="11050" max="11073" width="2.25" style="1" customWidth="1"/>
    <col min="11074" max="11119" width="2.5" style="1" customWidth="1"/>
    <col min="11120" max="11278" width="9" style="1"/>
    <col min="11279" max="11305" width="2.5" style="1" customWidth="1"/>
    <col min="11306" max="11329" width="2.25" style="1" customWidth="1"/>
    <col min="11330" max="11375" width="2.5" style="1" customWidth="1"/>
    <col min="11376" max="11534" width="9" style="1"/>
    <col min="11535" max="11561" width="2.5" style="1" customWidth="1"/>
    <col min="11562" max="11585" width="2.25" style="1" customWidth="1"/>
    <col min="11586" max="11631" width="2.5" style="1" customWidth="1"/>
    <col min="11632" max="11790" width="9" style="1"/>
    <col min="11791" max="11817" width="2.5" style="1" customWidth="1"/>
    <col min="11818" max="11841" width="2.25" style="1" customWidth="1"/>
    <col min="11842" max="11887" width="2.5" style="1" customWidth="1"/>
    <col min="11888" max="12046" width="9" style="1"/>
    <col min="12047" max="12073" width="2.5" style="1" customWidth="1"/>
    <col min="12074" max="12097" width="2.25" style="1" customWidth="1"/>
    <col min="12098" max="12143" width="2.5" style="1" customWidth="1"/>
    <col min="12144" max="12302" width="9" style="1"/>
    <col min="12303" max="12329" width="2.5" style="1" customWidth="1"/>
    <col min="12330" max="12353" width="2.25" style="1" customWidth="1"/>
    <col min="12354" max="12399" width="2.5" style="1" customWidth="1"/>
    <col min="12400" max="12558" width="9" style="1"/>
    <col min="12559" max="12585" width="2.5" style="1" customWidth="1"/>
    <col min="12586" max="12609" width="2.25" style="1" customWidth="1"/>
    <col min="12610" max="12655" width="2.5" style="1" customWidth="1"/>
    <col min="12656" max="12814" width="9" style="1"/>
    <col min="12815" max="12841" width="2.5" style="1" customWidth="1"/>
    <col min="12842" max="12865" width="2.25" style="1" customWidth="1"/>
    <col min="12866" max="12911" width="2.5" style="1" customWidth="1"/>
    <col min="12912" max="13070" width="9" style="1"/>
    <col min="13071" max="13097" width="2.5" style="1" customWidth="1"/>
    <col min="13098" max="13121" width="2.25" style="1" customWidth="1"/>
    <col min="13122" max="13167" width="2.5" style="1" customWidth="1"/>
    <col min="13168" max="13326" width="9" style="1"/>
    <col min="13327" max="13353" width="2.5" style="1" customWidth="1"/>
    <col min="13354" max="13377" width="2.25" style="1" customWidth="1"/>
    <col min="13378" max="13423" width="2.5" style="1" customWidth="1"/>
    <col min="13424" max="13582" width="9" style="1"/>
    <col min="13583" max="13609" width="2.5" style="1" customWidth="1"/>
    <col min="13610" max="13633" width="2.25" style="1" customWidth="1"/>
    <col min="13634" max="13679" width="2.5" style="1" customWidth="1"/>
    <col min="13680" max="13838" width="9" style="1"/>
    <col min="13839" max="13865" width="2.5" style="1" customWidth="1"/>
    <col min="13866" max="13889" width="2.25" style="1" customWidth="1"/>
    <col min="13890" max="13935" width="2.5" style="1" customWidth="1"/>
    <col min="13936" max="14094" width="9" style="1"/>
    <col min="14095" max="14121" width="2.5" style="1" customWidth="1"/>
    <col min="14122" max="14145" width="2.25" style="1" customWidth="1"/>
    <col min="14146" max="14191" width="2.5" style="1" customWidth="1"/>
    <col min="14192" max="14350" width="9" style="1"/>
    <col min="14351" max="14377" width="2.5" style="1" customWidth="1"/>
    <col min="14378" max="14401" width="2.25" style="1" customWidth="1"/>
    <col min="14402" max="14447" width="2.5" style="1" customWidth="1"/>
    <col min="14448" max="14606" width="9" style="1"/>
    <col min="14607" max="14633" width="2.5" style="1" customWidth="1"/>
    <col min="14634" max="14657" width="2.25" style="1" customWidth="1"/>
    <col min="14658" max="14703" width="2.5" style="1" customWidth="1"/>
    <col min="14704" max="14862" width="9" style="1"/>
    <col min="14863" max="14889" width="2.5" style="1" customWidth="1"/>
    <col min="14890" max="14913" width="2.25" style="1" customWidth="1"/>
    <col min="14914" max="14959" width="2.5" style="1" customWidth="1"/>
    <col min="14960" max="15118" width="9" style="1"/>
    <col min="15119" max="15145" width="2.5" style="1" customWidth="1"/>
    <col min="15146" max="15169" width="2.25" style="1" customWidth="1"/>
    <col min="15170" max="15215" width="2.5" style="1" customWidth="1"/>
    <col min="15216" max="15374" width="9" style="1"/>
    <col min="15375" max="15401" width="2.5" style="1" customWidth="1"/>
    <col min="15402" max="15425" width="2.25" style="1" customWidth="1"/>
    <col min="15426" max="15471" width="2.5" style="1" customWidth="1"/>
    <col min="15472" max="15630" width="9" style="1"/>
    <col min="15631" max="15657" width="2.5" style="1" customWidth="1"/>
    <col min="15658" max="15681" width="2.25" style="1" customWidth="1"/>
    <col min="15682" max="15727" width="2.5" style="1" customWidth="1"/>
    <col min="15728" max="15886" width="9" style="1"/>
    <col min="15887" max="15913" width="2.5" style="1" customWidth="1"/>
    <col min="15914" max="15937" width="2.25" style="1" customWidth="1"/>
    <col min="15938" max="15983" width="2.5" style="1" customWidth="1"/>
    <col min="15984" max="16142" width="9" style="1"/>
    <col min="16143" max="16169" width="2.5" style="1" customWidth="1"/>
    <col min="16170" max="16193" width="2.25" style="1" customWidth="1"/>
    <col min="16194" max="16239" width="2.5" style="1" customWidth="1"/>
    <col min="16240" max="16384" width="9" style="1"/>
  </cols>
  <sheetData>
    <row r="1" spans="1:77" ht="17.100000000000001" customHeight="1">
      <c r="A1" s="27"/>
      <c r="B1" s="27"/>
      <c r="C1" s="27"/>
      <c r="D1" s="27"/>
      <c r="E1" s="27"/>
      <c r="F1" s="27"/>
      <c r="G1" s="27"/>
      <c r="H1" s="27"/>
      <c r="I1" s="27"/>
      <c r="J1" s="27"/>
      <c r="K1" s="27"/>
      <c r="L1" s="27"/>
      <c r="M1" s="27"/>
      <c r="N1" s="27"/>
      <c r="O1" s="27"/>
      <c r="P1" s="27"/>
      <c r="Q1" s="81"/>
      <c r="R1" s="125" t="s">
        <v>17</v>
      </c>
      <c r="S1" s="125"/>
      <c r="T1" s="125"/>
      <c r="U1" s="125"/>
      <c r="V1" s="125"/>
      <c r="W1" s="125"/>
      <c r="X1" s="125"/>
      <c r="Y1" s="125"/>
      <c r="Z1" s="125"/>
      <c r="AA1" s="125"/>
      <c r="AB1" s="125"/>
      <c r="AC1" s="125"/>
      <c r="AD1" s="81"/>
      <c r="AE1" s="27"/>
      <c r="AF1" s="27"/>
      <c r="AG1" s="27"/>
      <c r="AH1" s="27"/>
      <c r="AI1" s="27"/>
      <c r="AJ1" s="27"/>
      <c r="AK1" s="27"/>
      <c r="AL1" s="27"/>
      <c r="AM1" s="27"/>
      <c r="AN1" s="27"/>
      <c r="AO1" s="27"/>
      <c r="AP1" s="27"/>
      <c r="AQ1" s="27"/>
      <c r="AR1" s="27"/>
      <c r="AS1" s="27"/>
      <c r="AT1" s="27"/>
      <c r="AU1" s="18"/>
      <c r="AV1" s="18"/>
      <c r="AW1" s="18"/>
      <c r="AX1" s="18"/>
      <c r="AY1" s="18"/>
      <c r="AZ1" s="18"/>
      <c r="BA1" s="18"/>
      <c r="BB1" s="18"/>
      <c r="BC1" s="18"/>
      <c r="BD1" s="18"/>
      <c r="BE1" s="18"/>
      <c r="BF1" s="18"/>
      <c r="BG1" s="18"/>
      <c r="BH1" s="18"/>
      <c r="BI1" s="18"/>
      <c r="BJ1" s="18"/>
      <c r="BK1" s="18"/>
      <c r="BL1" s="18"/>
      <c r="BM1" s="18"/>
      <c r="BN1" s="18"/>
    </row>
    <row r="2" spans="1:77" ht="17.100000000000001" customHeight="1" thickBot="1">
      <c r="A2" s="27"/>
      <c r="B2" s="269" t="s">
        <v>83</v>
      </c>
      <c r="C2" s="269"/>
      <c r="D2" s="269"/>
      <c r="E2" s="269"/>
      <c r="F2" s="269"/>
      <c r="G2" s="269"/>
      <c r="H2" s="269"/>
      <c r="I2" s="269"/>
      <c r="J2" s="269"/>
      <c r="K2" s="269"/>
      <c r="L2" s="269"/>
      <c r="M2" s="269"/>
      <c r="N2" s="269"/>
      <c r="O2" s="269"/>
      <c r="P2" s="27"/>
      <c r="Q2" s="27"/>
      <c r="R2" s="126"/>
      <c r="S2" s="126"/>
      <c r="T2" s="126"/>
      <c r="U2" s="126"/>
      <c r="V2" s="126"/>
      <c r="W2" s="126"/>
      <c r="X2" s="126"/>
      <c r="Y2" s="126"/>
      <c r="Z2" s="126"/>
      <c r="AA2" s="126"/>
      <c r="AB2" s="126"/>
      <c r="AC2" s="126"/>
      <c r="AD2" s="81"/>
      <c r="AE2" s="27"/>
      <c r="AF2" s="27"/>
      <c r="AG2" s="27"/>
      <c r="AH2" s="27"/>
      <c r="AI2" s="178" t="s">
        <v>43</v>
      </c>
      <c r="AJ2" s="178"/>
      <c r="AK2" s="178"/>
      <c r="AL2" s="178"/>
      <c r="AM2" s="178"/>
      <c r="AN2" s="178"/>
      <c r="AO2" s="178"/>
      <c r="AP2" s="57" t="s">
        <v>44</v>
      </c>
      <c r="AQ2" s="57"/>
      <c r="AR2" s="57" t="s">
        <v>45</v>
      </c>
      <c r="AS2" s="57"/>
      <c r="AT2" s="57" t="s">
        <v>46</v>
      </c>
      <c r="AU2" s="18"/>
      <c r="AV2" s="18"/>
      <c r="AW2" s="18"/>
      <c r="AX2" s="18"/>
      <c r="AY2" s="18"/>
      <c r="AZ2" s="18"/>
      <c r="BA2" s="18"/>
      <c r="BB2" s="18"/>
      <c r="BC2" s="18"/>
      <c r="BD2" s="18"/>
      <c r="BE2" s="18"/>
      <c r="BF2" s="18"/>
      <c r="BG2" s="18"/>
      <c r="BH2" s="18"/>
      <c r="BI2" s="18"/>
      <c r="BJ2" s="18"/>
      <c r="BK2" s="18"/>
      <c r="BL2" s="18"/>
      <c r="BM2" s="18"/>
      <c r="BN2" s="18"/>
      <c r="BR2" s="8"/>
      <c r="BS2" s="8"/>
      <c r="BT2" s="8"/>
      <c r="BU2" s="8"/>
      <c r="BV2" s="8"/>
      <c r="BW2" s="8"/>
      <c r="BX2" s="8"/>
      <c r="BY2" s="8"/>
    </row>
    <row r="3" spans="1:77" ht="17.100000000000001" customHeight="1" thickTop="1">
      <c r="A3" s="29"/>
      <c r="B3" s="64"/>
      <c r="C3" s="64"/>
      <c r="D3" s="64"/>
      <c r="E3" s="64"/>
      <c r="F3" s="64"/>
      <c r="G3" s="64"/>
      <c r="H3" s="64"/>
      <c r="I3" s="64"/>
      <c r="J3" s="64"/>
      <c r="K3" s="64"/>
      <c r="L3" s="64"/>
      <c r="M3" s="64"/>
      <c r="N3" s="64"/>
      <c r="O3" s="65"/>
      <c r="P3" s="65"/>
      <c r="Q3" s="66"/>
      <c r="R3" s="29"/>
      <c r="S3" s="29"/>
      <c r="T3" s="29"/>
      <c r="U3" s="29"/>
      <c r="V3" s="29"/>
      <c r="W3" s="29"/>
      <c r="X3" s="29"/>
      <c r="Y3" s="82"/>
      <c r="Z3" s="29"/>
      <c r="AA3" s="29"/>
      <c r="AB3" s="29"/>
      <c r="AC3" s="29"/>
      <c r="AD3" s="29"/>
      <c r="AE3" s="29"/>
      <c r="AF3" s="29"/>
      <c r="AG3" s="29"/>
      <c r="AH3" s="29"/>
      <c r="AI3" s="29"/>
      <c r="AJ3" s="29"/>
      <c r="AK3" s="29"/>
      <c r="AL3" s="30"/>
      <c r="AM3" s="30"/>
      <c r="AN3" s="30"/>
      <c r="AO3" s="30"/>
      <c r="AP3" s="30"/>
      <c r="AQ3" s="30"/>
      <c r="AR3" s="30"/>
      <c r="AS3" s="27"/>
      <c r="AT3" s="27"/>
      <c r="AU3" s="18"/>
      <c r="AV3" s="18"/>
      <c r="AW3" s="18"/>
      <c r="AX3" s="18"/>
      <c r="AY3" s="17"/>
      <c r="AZ3" s="17"/>
      <c r="BA3" s="17"/>
      <c r="BB3" s="17"/>
      <c r="BC3" s="17"/>
      <c r="BD3" s="17"/>
      <c r="BE3" s="17"/>
      <c r="BF3" s="17"/>
      <c r="BG3" s="17"/>
      <c r="BH3" s="17"/>
      <c r="BI3" s="17"/>
      <c r="BJ3" s="18"/>
      <c r="BK3" s="18"/>
      <c r="BL3" s="18"/>
      <c r="BM3" s="18"/>
      <c r="BN3" s="18"/>
      <c r="BR3" s="8"/>
      <c r="BS3" s="8"/>
      <c r="BT3" s="8"/>
      <c r="BU3" s="8"/>
      <c r="BV3" s="8"/>
      <c r="BW3" s="8"/>
      <c r="BX3" s="8"/>
      <c r="BY3" s="8"/>
    </row>
    <row r="4" spans="1:77" ht="17.100000000000001" customHeight="1">
      <c r="A4" s="163" t="s">
        <v>0</v>
      </c>
      <c r="B4" s="163"/>
      <c r="C4" s="163"/>
      <c r="D4" s="163"/>
      <c r="E4" s="163"/>
      <c r="F4" s="163"/>
      <c r="G4" s="163"/>
      <c r="H4" s="163"/>
      <c r="I4" s="163"/>
      <c r="J4" s="163"/>
      <c r="K4" s="163"/>
      <c r="L4" s="163"/>
      <c r="M4" s="163"/>
      <c r="N4" s="163"/>
      <c r="O4" s="163"/>
      <c r="P4" s="163"/>
      <c r="Q4" s="25"/>
      <c r="R4" s="25"/>
      <c r="S4" s="25"/>
      <c r="T4" s="25"/>
      <c r="U4" s="25"/>
      <c r="V4" s="25"/>
      <c r="W4" s="25"/>
      <c r="X4" s="25"/>
      <c r="Y4" s="25"/>
      <c r="Z4" s="25"/>
      <c r="AA4" s="31"/>
      <c r="AB4" s="31"/>
      <c r="AC4" s="31"/>
      <c r="AD4" s="31"/>
      <c r="AE4" s="31"/>
      <c r="AF4" s="31"/>
      <c r="AG4" s="31"/>
      <c r="AH4" s="31"/>
      <c r="AI4" s="31"/>
      <c r="AJ4" s="31"/>
      <c r="AK4" s="31"/>
      <c r="AL4" s="31"/>
      <c r="AM4" s="31"/>
      <c r="AN4" s="31"/>
      <c r="AO4" s="31"/>
      <c r="AP4" s="31"/>
      <c r="AQ4" s="31"/>
      <c r="AR4" s="31"/>
      <c r="AS4" s="31"/>
      <c r="AT4" s="31"/>
      <c r="AY4" s="2"/>
      <c r="AZ4" s="2"/>
      <c r="BA4" s="2"/>
      <c r="BB4" s="2"/>
      <c r="BC4" s="2"/>
      <c r="BD4" s="6"/>
      <c r="BE4" s="6"/>
      <c r="BF4" s="6"/>
      <c r="BG4" s="6"/>
      <c r="BH4" s="6"/>
      <c r="BI4" s="6"/>
      <c r="BJ4" s="6"/>
      <c r="BK4" s="6"/>
      <c r="BL4" s="6"/>
      <c r="BM4" s="6"/>
      <c r="BN4" s="6"/>
      <c r="BR4" s="9"/>
      <c r="BS4" s="9"/>
      <c r="BT4" s="9"/>
      <c r="BU4" s="10"/>
      <c r="BV4" s="11"/>
      <c r="BW4" s="11"/>
      <c r="BX4" s="11"/>
      <c r="BY4" s="11"/>
    </row>
    <row r="5" spans="1:77" ht="17.100000000000001" customHeight="1">
      <c r="A5" s="163"/>
      <c r="B5" s="163"/>
      <c r="C5" s="163"/>
      <c r="D5" s="163"/>
      <c r="E5" s="163"/>
      <c r="F5" s="163"/>
      <c r="G5" s="163"/>
      <c r="H5" s="163"/>
      <c r="I5" s="163"/>
      <c r="J5" s="163"/>
      <c r="K5" s="163"/>
      <c r="L5" s="163"/>
      <c r="M5" s="163"/>
      <c r="N5" s="163"/>
      <c r="O5" s="163"/>
      <c r="P5" s="163"/>
      <c r="Q5" s="25"/>
      <c r="R5" s="25"/>
      <c r="S5" s="25"/>
      <c r="T5" s="25"/>
      <c r="U5" s="25"/>
      <c r="V5" s="25"/>
      <c r="W5" s="25"/>
      <c r="X5" s="25"/>
      <c r="Y5" s="25"/>
      <c r="Z5" s="25"/>
      <c r="AA5" s="31"/>
      <c r="AB5" s="31"/>
      <c r="AC5" s="31"/>
      <c r="AD5" s="31"/>
      <c r="AE5" s="31"/>
      <c r="AF5" s="31"/>
      <c r="AG5" s="31"/>
      <c r="AH5" s="31"/>
      <c r="AI5" s="31"/>
      <c r="AJ5" s="31"/>
      <c r="AK5" s="31"/>
      <c r="AL5" s="31"/>
      <c r="AM5" s="31"/>
      <c r="AN5" s="31"/>
      <c r="AO5" s="31"/>
      <c r="AP5" s="31"/>
      <c r="AQ5" s="31"/>
      <c r="AR5" s="31"/>
      <c r="AS5" s="31"/>
      <c r="AT5" s="31"/>
      <c r="BI5" s="6"/>
      <c r="BJ5" s="6"/>
      <c r="BK5" s="6"/>
      <c r="BL5" s="6"/>
      <c r="BM5" s="6"/>
      <c r="BN5" s="6"/>
    </row>
    <row r="6" spans="1:77" ht="20.100000000000001" customHeight="1">
      <c r="A6" s="32"/>
      <c r="B6" s="32"/>
      <c r="C6" s="32"/>
      <c r="D6" s="32"/>
      <c r="E6" s="32"/>
      <c r="F6" s="32"/>
      <c r="G6" s="32"/>
      <c r="H6" s="32"/>
      <c r="I6" s="32"/>
      <c r="J6" s="32"/>
      <c r="K6" s="32"/>
      <c r="L6" s="32"/>
      <c r="M6" s="32"/>
      <c r="N6" s="32"/>
      <c r="O6" s="25"/>
      <c r="P6" s="25"/>
      <c r="Q6" s="25"/>
      <c r="R6" s="25"/>
      <c r="S6" s="25"/>
      <c r="T6" s="25"/>
      <c r="U6" s="25"/>
      <c r="V6" s="25"/>
      <c r="W6" s="25"/>
      <c r="X6" s="25"/>
      <c r="Y6" s="25"/>
      <c r="Z6" s="25"/>
      <c r="AA6" s="164" t="s">
        <v>11</v>
      </c>
      <c r="AB6" s="164"/>
      <c r="AC6" s="164"/>
      <c r="AD6" s="429">
        <f>'請求書（契約用)　記入例'!AD6</f>
        <v>0</v>
      </c>
      <c r="AE6" s="429"/>
      <c r="AF6" s="429"/>
      <c r="AG6" s="429"/>
      <c r="AH6" s="429"/>
      <c r="AI6" s="429"/>
      <c r="AJ6" s="429"/>
      <c r="AK6" s="429"/>
      <c r="AL6" s="429"/>
      <c r="AM6" s="429"/>
      <c r="AN6" s="429"/>
      <c r="AO6" s="429"/>
      <c r="AP6" s="429"/>
      <c r="AQ6" s="429"/>
      <c r="AR6" s="429"/>
      <c r="AS6" s="429"/>
      <c r="AT6" s="429"/>
      <c r="BI6" s="6"/>
      <c r="BJ6" s="6"/>
      <c r="BK6" s="6"/>
      <c r="BL6" s="6"/>
      <c r="BM6" s="6"/>
      <c r="BN6" s="6"/>
    </row>
    <row r="7" spans="1:77" ht="20.100000000000001" customHeight="1">
      <c r="A7" s="161" t="s">
        <v>19</v>
      </c>
      <c r="B7" s="161"/>
      <c r="C7" s="161"/>
      <c r="D7" s="161"/>
      <c r="E7" s="161"/>
      <c r="F7" s="161"/>
      <c r="G7" s="79" t="str">
        <f>'請求書（契約用)　記入例'!G7</f>
        <v>〇〇〇工事</v>
      </c>
      <c r="H7" s="79"/>
      <c r="I7" s="79"/>
      <c r="J7" s="79"/>
      <c r="K7" s="79"/>
      <c r="L7" s="79"/>
      <c r="M7" s="79"/>
      <c r="N7" s="79"/>
      <c r="O7" s="79"/>
      <c r="P7" s="79"/>
      <c r="Q7" s="79"/>
      <c r="R7" s="79"/>
      <c r="S7" s="79"/>
      <c r="T7" s="79"/>
      <c r="U7" s="80"/>
      <c r="V7" s="80"/>
      <c r="W7" s="80"/>
      <c r="X7" s="80"/>
      <c r="Y7" s="25"/>
      <c r="Z7" s="25"/>
      <c r="AA7" s="164"/>
      <c r="AB7" s="164"/>
      <c r="AC7" s="164"/>
      <c r="AD7" s="429"/>
      <c r="AE7" s="429"/>
      <c r="AF7" s="429"/>
      <c r="AG7" s="429"/>
      <c r="AH7" s="429"/>
      <c r="AI7" s="429"/>
      <c r="AJ7" s="429"/>
      <c r="AK7" s="429"/>
      <c r="AL7" s="429"/>
      <c r="AM7" s="429"/>
      <c r="AN7" s="429"/>
      <c r="AO7" s="429"/>
      <c r="AP7" s="429"/>
      <c r="AQ7" s="429"/>
      <c r="AR7" s="429"/>
      <c r="AS7" s="429"/>
      <c r="AT7" s="429"/>
      <c r="BI7" s="6"/>
      <c r="BJ7" s="6"/>
      <c r="BK7" s="6"/>
      <c r="BL7" s="6"/>
      <c r="BM7" s="6"/>
      <c r="BN7" s="6"/>
    </row>
    <row r="8" spans="1:77" ht="20.100000000000001" customHeight="1">
      <c r="A8" s="162" t="s">
        <v>20</v>
      </c>
      <c r="B8" s="162"/>
      <c r="C8" s="162"/>
      <c r="D8" s="162"/>
      <c r="E8" s="162"/>
      <c r="F8" s="162"/>
      <c r="G8" s="79" t="str">
        <f>'請求書（契約用)　記入例'!G8</f>
        <v>弊社工事担当者名</v>
      </c>
      <c r="H8" s="79"/>
      <c r="I8" s="79"/>
      <c r="J8" s="79"/>
      <c r="K8" s="79"/>
      <c r="L8" s="79"/>
      <c r="M8" s="79"/>
      <c r="N8" s="79"/>
      <c r="O8" s="79"/>
      <c r="P8" s="79"/>
      <c r="Q8" s="79"/>
      <c r="R8" s="79"/>
      <c r="S8" s="79"/>
      <c r="T8" s="79"/>
      <c r="U8" s="80"/>
      <c r="V8" s="80"/>
      <c r="W8" s="80"/>
      <c r="X8" s="80"/>
      <c r="Y8" s="25"/>
      <c r="Z8" s="25"/>
      <c r="AA8" s="164" t="s">
        <v>12</v>
      </c>
      <c r="AB8" s="164"/>
      <c r="AC8" s="164"/>
      <c r="AD8" s="428">
        <f>'請求書（契約用)　記入例'!AD8</f>
        <v>0</v>
      </c>
      <c r="AE8" s="428"/>
      <c r="AF8" s="428"/>
      <c r="AG8" s="428"/>
      <c r="AH8" s="428"/>
      <c r="AI8" s="428"/>
      <c r="AJ8" s="428"/>
      <c r="AK8" s="428"/>
      <c r="AL8" s="428"/>
      <c r="AM8" s="428"/>
      <c r="AN8" s="428"/>
      <c r="AO8" s="428"/>
      <c r="AP8" s="428"/>
      <c r="AQ8" s="428"/>
      <c r="AR8" s="428"/>
      <c r="AS8" s="428"/>
      <c r="AT8" s="428"/>
    </row>
    <row r="9" spans="1:77" ht="20.100000000000001" customHeight="1">
      <c r="A9" s="25"/>
      <c r="B9" s="33"/>
      <c r="C9" s="25"/>
      <c r="D9" s="34"/>
      <c r="E9" s="34"/>
      <c r="F9" s="34"/>
      <c r="G9" s="35"/>
      <c r="H9" s="35"/>
      <c r="I9" s="34"/>
      <c r="J9" s="34"/>
      <c r="K9" s="35"/>
      <c r="L9" s="35"/>
      <c r="M9" s="35"/>
      <c r="N9" s="34"/>
      <c r="O9" s="34"/>
      <c r="P9" s="36"/>
      <c r="Q9" s="36"/>
      <c r="R9" s="36"/>
      <c r="S9" s="36"/>
      <c r="T9" s="36"/>
      <c r="U9" s="36"/>
      <c r="V9" s="36"/>
      <c r="W9" s="36"/>
      <c r="X9" s="36"/>
      <c r="Y9" s="36"/>
      <c r="Z9" s="36"/>
      <c r="AA9" s="164" t="s">
        <v>16</v>
      </c>
      <c r="AB9" s="164"/>
      <c r="AC9" s="164"/>
      <c r="AD9" s="429">
        <f>'請求書（契約用)　記入例'!AD9</f>
        <v>0</v>
      </c>
      <c r="AE9" s="429"/>
      <c r="AF9" s="429"/>
      <c r="AG9" s="429"/>
      <c r="AH9" s="429"/>
      <c r="AI9" s="429"/>
      <c r="AJ9" s="429"/>
      <c r="AK9" s="429"/>
      <c r="AL9" s="429"/>
      <c r="AM9" s="429"/>
      <c r="AN9" s="429"/>
      <c r="AO9" s="429"/>
      <c r="AP9" s="429"/>
      <c r="AQ9" s="429"/>
      <c r="AR9" s="429"/>
      <c r="AS9" s="429"/>
      <c r="AT9" s="429"/>
      <c r="BI9" s="7"/>
      <c r="BJ9" s="7"/>
      <c r="BK9" s="7"/>
      <c r="BL9" s="7"/>
      <c r="BM9" s="7"/>
      <c r="BN9" s="7"/>
      <c r="BO9" s="5"/>
      <c r="BP9" s="5"/>
    </row>
    <row r="10" spans="1:77" ht="20.100000000000001" customHeight="1">
      <c r="A10" s="431" t="s">
        <v>18</v>
      </c>
      <c r="B10" s="431"/>
      <c r="C10" s="431"/>
      <c r="D10" s="431"/>
      <c r="E10" s="431"/>
      <c r="F10" s="431"/>
      <c r="G10" s="361"/>
      <c r="H10" s="361"/>
      <c r="I10" s="361"/>
      <c r="J10" s="361"/>
      <c r="K10" s="361"/>
      <c r="L10" s="430" t="s">
        <v>21</v>
      </c>
      <c r="M10" s="430"/>
      <c r="N10" s="430"/>
      <c r="O10" s="430"/>
      <c r="P10" s="430"/>
      <c r="Q10" s="430"/>
      <c r="R10" s="361"/>
      <c r="S10" s="361"/>
      <c r="T10" s="361"/>
      <c r="U10" s="361"/>
      <c r="V10" s="361"/>
      <c r="W10" s="90"/>
      <c r="X10" s="90"/>
      <c r="Y10" s="36"/>
      <c r="Z10" s="36"/>
      <c r="AA10" s="164" t="s">
        <v>13</v>
      </c>
      <c r="AB10" s="164"/>
      <c r="AC10" s="164"/>
      <c r="AD10" s="432">
        <f>'請求書（契約用)　記入例'!AD10</f>
        <v>0</v>
      </c>
      <c r="AE10" s="432"/>
      <c r="AF10" s="432"/>
      <c r="AG10" s="432"/>
      <c r="AH10" s="432"/>
      <c r="AI10" s="432"/>
      <c r="AJ10" s="432"/>
      <c r="AK10" s="432"/>
      <c r="AL10" s="432"/>
      <c r="AM10" s="432"/>
      <c r="AN10" s="432"/>
      <c r="AO10" s="432"/>
      <c r="AP10" s="432"/>
      <c r="AQ10" s="432"/>
      <c r="AR10" s="432"/>
      <c r="AS10" s="432"/>
      <c r="AT10" s="432"/>
      <c r="BI10" s="14"/>
      <c r="BJ10" s="7"/>
      <c r="BK10" s="7"/>
      <c r="BL10" s="7"/>
      <c r="BM10" s="7"/>
      <c r="BN10" s="7"/>
      <c r="BO10" s="3"/>
    </row>
    <row r="11" spans="1:77" ht="17.100000000000001" customHeight="1" thickBot="1">
      <c r="A11" s="28"/>
      <c r="B11" s="28"/>
      <c r="C11" s="28"/>
      <c r="D11" s="28"/>
      <c r="E11" s="25"/>
      <c r="F11" s="25"/>
      <c r="G11" s="25"/>
      <c r="H11" s="25"/>
      <c r="I11" s="25"/>
      <c r="J11" s="25"/>
      <c r="K11" s="25"/>
      <c r="L11" s="25"/>
      <c r="M11" s="25"/>
      <c r="N11" s="25"/>
      <c r="O11" s="25"/>
      <c r="P11" s="25"/>
      <c r="Q11" s="25"/>
      <c r="R11" s="25"/>
      <c r="S11" s="25"/>
      <c r="T11" s="25"/>
      <c r="U11" s="25"/>
      <c r="V11" s="25"/>
      <c r="W11" s="60"/>
      <c r="X11" s="60"/>
      <c r="Y11" s="25"/>
      <c r="Z11" s="25"/>
      <c r="AA11" s="25"/>
      <c r="AB11" s="25"/>
      <c r="AC11" s="25"/>
      <c r="AD11" s="25"/>
      <c r="AE11" s="25"/>
      <c r="AF11" s="25"/>
      <c r="AG11" s="25"/>
      <c r="AH11" s="25"/>
      <c r="AI11" s="25"/>
      <c r="AJ11" s="25"/>
      <c r="AK11" s="25"/>
      <c r="AL11" s="25"/>
      <c r="AM11" s="25"/>
      <c r="AN11" s="25"/>
      <c r="AO11" s="25"/>
      <c r="AP11" s="25"/>
      <c r="AQ11" s="25"/>
      <c r="AR11" s="25"/>
      <c r="AS11" s="25"/>
      <c r="AT11" s="25"/>
      <c r="BI11" s="4"/>
      <c r="BJ11" s="4"/>
      <c r="BK11" s="4"/>
      <c r="BL11" s="4"/>
      <c r="BM11" s="4"/>
      <c r="BN11" s="4"/>
    </row>
    <row r="12" spans="1:77" ht="20.100000000000001" customHeight="1">
      <c r="A12" s="96" t="s">
        <v>1</v>
      </c>
      <c r="B12" s="97"/>
      <c r="C12" s="97"/>
      <c r="D12" s="97"/>
      <c r="E12" s="97"/>
      <c r="F12" s="97"/>
      <c r="G12" s="97"/>
      <c r="H12" s="97"/>
      <c r="I12" s="97"/>
      <c r="J12" s="97"/>
      <c r="K12" s="98"/>
      <c r="L12" s="99" t="s">
        <v>2</v>
      </c>
      <c r="M12" s="97"/>
      <c r="N12" s="97"/>
      <c r="O12" s="97"/>
      <c r="P12" s="97"/>
      <c r="Q12" s="97"/>
      <c r="R12" s="97"/>
      <c r="S12" s="97"/>
      <c r="T12" s="97"/>
      <c r="U12" s="97"/>
      <c r="V12" s="97"/>
      <c r="W12" s="97"/>
      <c r="X12" s="98"/>
      <c r="Y12" s="99" t="s">
        <v>3</v>
      </c>
      <c r="Z12" s="97"/>
      <c r="AA12" s="97"/>
      <c r="AB12" s="97"/>
      <c r="AC12" s="97"/>
      <c r="AD12" s="97"/>
      <c r="AE12" s="97"/>
      <c r="AF12" s="97"/>
      <c r="AG12" s="97"/>
      <c r="AH12" s="97"/>
      <c r="AI12" s="98"/>
      <c r="AJ12" s="99" t="s">
        <v>65</v>
      </c>
      <c r="AK12" s="97"/>
      <c r="AL12" s="97"/>
      <c r="AM12" s="97"/>
      <c r="AN12" s="97"/>
      <c r="AO12" s="97"/>
      <c r="AP12" s="97"/>
      <c r="AQ12" s="97"/>
      <c r="AR12" s="237"/>
      <c r="AS12" s="37"/>
      <c r="AT12" s="38"/>
      <c r="AU12" s="20"/>
      <c r="AV12" s="20"/>
      <c r="AW12" s="20"/>
      <c r="AX12" s="20"/>
      <c r="AY12" s="20"/>
      <c r="AZ12" s="20"/>
      <c r="BA12" s="20"/>
      <c r="BB12" s="20"/>
      <c r="BC12" s="20"/>
      <c r="BD12" s="20"/>
      <c r="BE12" s="20"/>
      <c r="BF12" s="4"/>
      <c r="BG12" s="4"/>
      <c r="BH12" s="4"/>
      <c r="BI12" s="4"/>
      <c r="BJ12" s="4"/>
      <c r="BK12" s="4"/>
      <c r="BL12" s="4"/>
      <c r="BM12" s="4"/>
      <c r="BN12" s="4"/>
    </row>
    <row r="13" spans="1:77" ht="20.100000000000001" customHeight="1">
      <c r="A13" s="380">
        <f>'請求書（契約用)　記入例'!A13</f>
        <v>2500000</v>
      </c>
      <c r="B13" s="224"/>
      <c r="C13" s="224"/>
      <c r="D13" s="224"/>
      <c r="E13" s="224"/>
      <c r="F13" s="224"/>
      <c r="G13" s="224"/>
      <c r="H13" s="224"/>
      <c r="I13" s="224"/>
      <c r="J13" s="224"/>
      <c r="K13" s="254" t="s">
        <v>15</v>
      </c>
      <c r="L13" s="100">
        <v>0.1</v>
      </c>
      <c r="M13" s="101"/>
      <c r="N13" s="101"/>
      <c r="O13" s="102"/>
      <c r="P13" s="108">
        <f>'請求書（契約用)　記入例'!P13</f>
        <v>2500000</v>
      </c>
      <c r="Q13" s="108"/>
      <c r="R13" s="108"/>
      <c r="S13" s="108"/>
      <c r="T13" s="108"/>
      <c r="U13" s="108"/>
      <c r="V13" s="108"/>
      <c r="W13" s="108"/>
      <c r="X13" s="375"/>
      <c r="Y13" s="389">
        <v>0.1</v>
      </c>
      <c r="Z13" s="390"/>
      <c r="AA13" s="390"/>
      <c r="AB13" s="391"/>
      <c r="AC13" s="108">
        <f>'請求書（契約用)　記入例'!AC13</f>
        <v>250000</v>
      </c>
      <c r="AD13" s="108"/>
      <c r="AE13" s="108"/>
      <c r="AF13" s="108"/>
      <c r="AG13" s="108"/>
      <c r="AH13" s="108"/>
      <c r="AI13" s="375"/>
      <c r="AJ13" s="223">
        <f>'請求書（契約用)　記入例'!AJ13</f>
        <v>2750000</v>
      </c>
      <c r="AK13" s="392"/>
      <c r="AL13" s="392"/>
      <c r="AM13" s="392"/>
      <c r="AN13" s="392"/>
      <c r="AO13" s="392"/>
      <c r="AP13" s="392"/>
      <c r="AQ13" s="392"/>
      <c r="AR13" s="238" t="s">
        <v>15</v>
      </c>
      <c r="AS13" s="37"/>
      <c r="AT13" s="38"/>
      <c r="AU13" s="20"/>
      <c r="AV13" s="20"/>
      <c r="AW13" s="20"/>
      <c r="AX13" s="20"/>
      <c r="AY13" s="20"/>
      <c r="AZ13" s="20"/>
      <c r="BA13" s="20"/>
      <c r="BB13" s="20"/>
      <c r="BC13" s="20"/>
      <c r="BD13" s="20"/>
      <c r="BE13" s="20"/>
      <c r="BF13" s="4"/>
      <c r="BG13" s="4"/>
      <c r="BH13" s="4"/>
      <c r="BI13" s="4"/>
      <c r="BJ13" s="4"/>
      <c r="BK13" s="4"/>
      <c r="BL13" s="4"/>
      <c r="BM13" s="4"/>
      <c r="BN13" s="4"/>
    </row>
    <row r="14" spans="1:77" ht="20.100000000000001" customHeight="1">
      <c r="A14" s="381"/>
      <c r="B14" s="226"/>
      <c r="C14" s="226"/>
      <c r="D14" s="226"/>
      <c r="E14" s="226"/>
      <c r="F14" s="226"/>
      <c r="G14" s="226"/>
      <c r="H14" s="226"/>
      <c r="I14" s="226"/>
      <c r="J14" s="226"/>
      <c r="K14" s="255"/>
      <c r="L14" s="244">
        <v>0.08</v>
      </c>
      <c r="M14" s="245"/>
      <c r="N14" s="245"/>
      <c r="O14" s="246"/>
      <c r="P14" s="376">
        <f>'請求書（契約用)　記入例'!P14</f>
        <v>0</v>
      </c>
      <c r="Q14" s="376"/>
      <c r="R14" s="376"/>
      <c r="S14" s="376"/>
      <c r="T14" s="376"/>
      <c r="U14" s="376"/>
      <c r="V14" s="376"/>
      <c r="W14" s="376"/>
      <c r="X14" s="377"/>
      <c r="Y14" s="383">
        <v>0.08</v>
      </c>
      <c r="Z14" s="384"/>
      <c r="AA14" s="384"/>
      <c r="AB14" s="385"/>
      <c r="AC14" s="386">
        <f>'請求書（契約用)　記入例'!AC14</f>
        <v>0</v>
      </c>
      <c r="AD14" s="387"/>
      <c r="AE14" s="387"/>
      <c r="AF14" s="387"/>
      <c r="AG14" s="387"/>
      <c r="AH14" s="387"/>
      <c r="AI14" s="388"/>
      <c r="AJ14" s="393"/>
      <c r="AK14" s="394"/>
      <c r="AL14" s="394"/>
      <c r="AM14" s="394"/>
      <c r="AN14" s="394"/>
      <c r="AO14" s="394"/>
      <c r="AP14" s="394"/>
      <c r="AQ14" s="394"/>
      <c r="AR14" s="239"/>
      <c r="AS14" s="37"/>
      <c r="AT14" s="38"/>
      <c r="AU14" s="20"/>
      <c r="AV14" s="20"/>
      <c r="AW14" s="20"/>
      <c r="AX14" s="20"/>
      <c r="AY14" s="20"/>
      <c r="AZ14" s="20"/>
      <c r="BA14" s="20"/>
      <c r="BB14" s="20"/>
      <c r="BC14" s="20"/>
      <c r="BD14" s="20"/>
      <c r="BE14" s="20"/>
      <c r="BF14" s="4"/>
      <c r="BG14" s="4"/>
      <c r="BH14" s="4"/>
      <c r="BI14" s="4"/>
      <c r="BJ14" s="4"/>
      <c r="BK14" s="4"/>
      <c r="BL14" s="4"/>
      <c r="BM14" s="4"/>
      <c r="BN14" s="4"/>
    </row>
    <row r="15" spans="1:77" ht="20.100000000000001" customHeight="1" thickBot="1">
      <c r="A15" s="382"/>
      <c r="B15" s="228"/>
      <c r="C15" s="228"/>
      <c r="D15" s="228"/>
      <c r="E15" s="228"/>
      <c r="F15" s="228"/>
      <c r="G15" s="228"/>
      <c r="H15" s="228"/>
      <c r="I15" s="228"/>
      <c r="J15" s="228"/>
      <c r="K15" s="256"/>
      <c r="L15" s="249" t="s">
        <v>4</v>
      </c>
      <c r="M15" s="250"/>
      <c r="N15" s="250"/>
      <c r="O15" s="251"/>
      <c r="P15" s="378">
        <f>'請求書（契約用)　記入例'!P15</f>
        <v>0</v>
      </c>
      <c r="Q15" s="378"/>
      <c r="R15" s="378"/>
      <c r="S15" s="378"/>
      <c r="T15" s="378"/>
      <c r="U15" s="378"/>
      <c r="V15" s="378"/>
      <c r="W15" s="378"/>
      <c r="X15" s="379"/>
      <c r="Y15" s="249"/>
      <c r="Z15" s="250"/>
      <c r="AA15" s="250"/>
      <c r="AB15" s="251"/>
      <c r="AC15" s="378"/>
      <c r="AD15" s="378"/>
      <c r="AE15" s="378"/>
      <c r="AF15" s="378"/>
      <c r="AG15" s="378"/>
      <c r="AH15" s="378"/>
      <c r="AI15" s="379"/>
      <c r="AJ15" s="395"/>
      <c r="AK15" s="396"/>
      <c r="AL15" s="396"/>
      <c r="AM15" s="396"/>
      <c r="AN15" s="396"/>
      <c r="AO15" s="396"/>
      <c r="AP15" s="396"/>
      <c r="AQ15" s="396"/>
      <c r="AR15" s="240"/>
      <c r="AS15" s="37"/>
      <c r="AT15" s="38"/>
      <c r="AU15" s="20"/>
      <c r="AV15" s="20"/>
      <c r="AW15" s="20"/>
      <c r="AX15" s="20"/>
      <c r="AY15" s="20"/>
      <c r="AZ15" s="20"/>
      <c r="BA15" s="20"/>
      <c r="BB15" s="20"/>
      <c r="BC15" s="20"/>
      <c r="BD15" s="20"/>
      <c r="BE15" s="20"/>
      <c r="BF15" s="4"/>
      <c r="BG15" s="4"/>
      <c r="BH15" s="4"/>
      <c r="BI15" s="4"/>
      <c r="BJ15" s="4"/>
      <c r="BK15" s="4"/>
      <c r="BL15" s="4"/>
      <c r="BM15" s="4"/>
      <c r="BN15" s="4"/>
    </row>
    <row r="16" spans="1:77" ht="20.100000000000001" customHeight="1" thickBot="1">
      <c r="A16" s="39"/>
      <c r="B16" s="39"/>
      <c r="C16" s="39"/>
      <c r="D16" s="39"/>
      <c r="E16" s="39"/>
      <c r="F16" s="39"/>
      <c r="G16" s="39"/>
      <c r="H16" s="39"/>
      <c r="I16" s="39"/>
      <c r="J16" s="38"/>
      <c r="K16" s="40"/>
      <c r="L16" s="40"/>
      <c r="M16" s="40"/>
      <c r="N16" s="40"/>
      <c r="O16" s="41"/>
      <c r="P16" s="41"/>
      <c r="Q16" s="41"/>
      <c r="R16" s="41"/>
      <c r="S16" s="41"/>
      <c r="T16" s="41"/>
      <c r="U16" s="41"/>
      <c r="V16" s="41"/>
      <c r="W16" s="41"/>
      <c r="X16" s="41"/>
      <c r="Y16" s="40"/>
      <c r="Z16" s="40"/>
      <c r="AA16" s="40"/>
      <c r="AB16" s="40"/>
      <c r="AC16" s="41"/>
      <c r="AD16" s="41"/>
      <c r="AE16" s="41"/>
      <c r="AF16" s="41"/>
      <c r="AG16" s="41"/>
      <c r="AH16" s="41"/>
      <c r="AI16" s="41"/>
      <c r="AJ16" s="39"/>
      <c r="AK16" s="39"/>
      <c r="AL16" s="39"/>
      <c r="AM16" s="39"/>
      <c r="AN16" s="39"/>
      <c r="AO16" s="39"/>
      <c r="AP16" s="39"/>
      <c r="AQ16" s="39"/>
      <c r="AR16" s="38"/>
      <c r="AS16" s="38"/>
      <c r="AT16" s="38"/>
      <c r="AU16" s="20"/>
      <c r="AV16" s="20"/>
      <c r="AW16" s="20"/>
      <c r="AX16" s="20"/>
      <c r="AY16" s="20"/>
      <c r="AZ16" s="20"/>
      <c r="BA16" s="20"/>
      <c r="BB16" s="20"/>
      <c r="BC16" s="20"/>
      <c r="BD16" s="20"/>
      <c r="BE16" s="20"/>
      <c r="BF16" s="4"/>
      <c r="BG16" s="4"/>
      <c r="BH16" s="4"/>
      <c r="BI16" s="4"/>
      <c r="BJ16" s="4"/>
      <c r="BK16" s="4"/>
      <c r="BL16" s="4"/>
      <c r="BM16" s="4"/>
      <c r="BN16" s="4"/>
    </row>
    <row r="17" spans="1:86" ht="17.100000000000001" customHeight="1" thickBot="1">
      <c r="A17" s="113" t="s">
        <v>50</v>
      </c>
      <c r="B17" s="114"/>
      <c r="C17" s="114"/>
      <c r="D17" s="114"/>
      <c r="E17" s="114"/>
      <c r="F17" s="114"/>
      <c r="G17" s="243"/>
      <c r="H17" s="352" t="s">
        <v>58</v>
      </c>
      <c r="I17" s="114"/>
      <c r="J17" s="114"/>
      <c r="K17" s="114"/>
      <c r="L17" s="114"/>
      <c r="M17" s="114"/>
      <c r="N17" s="114"/>
      <c r="O17" s="114"/>
      <c r="P17" s="114"/>
      <c r="Q17" s="115"/>
      <c r="R17" s="113" t="s">
        <v>31</v>
      </c>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5"/>
      <c r="AS17" s="25"/>
      <c r="AT17" s="25"/>
      <c r="AU17" s="4"/>
      <c r="AV17" s="4"/>
      <c r="AW17" s="4"/>
      <c r="AX17" s="4"/>
      <c r="AY17" s="4"/>
      <c r="AZ17" s="4"/>
      <c r="BA17" s="4"/>
      <c r="BB17" s="4"/>
      <c r="BC17" s="4"/>
      <c r="BD17" s="4"/>
      <c r="BE17" s="4"/>
      <c r="BF17" s="4"/>
      <c r="BG17" s="4"/>
      <c r="BH17" s="4"/>
      <c r="BI17" s="4"/>
      <c r="BJ17" s="4"/>
      <c r="BK17" s="4"/>
      <c r="BL17" s="4"/>
      <c r="BM17" s="4"/>
      <c r="BN17" s="15"/>
      <c r="BO17" s="15"/>
      <c r="BP17" s="16"/>
      <c r="BQ17" s="12"/>
      <c r="BR17" s="12"/>
      <c r="BS17" s="13"/>
      <c r="BT17" s="13"/>
      <c r="BU17" s="13"/>
      <c r="BV17" s="14"/>
      <c r="BW17" s="14"/>
      <c r="BX17" s="14"/>
      <c r="BY17" s="14"/>
      <c r="BZ17" s="14"/>
      <c r="CA17" s="14"/>
      <c r="CB17" s="14"/>
      <c r="CC17" s="14"/>
      <c r="CD17" s="14"/>
      <c r="CE17" s="14"/>
      <c r="CF17" s="14"/>
      <c r="CG17" s="14"/>
      <c r="CH17" s="14"/>
    </row>
    <row r="18" spans="1:86" ht="17.100000000000001" customHeight="1">
      <c r="A18" s="186" t="s">
        <v>30</v>
      </c>
      <c r="B18" s="187"/>
      <c r="C18" s="187"/>
      <c r="D18" s="187"/>
      <c r="E18" s="187"/>
      <c r="F18" s="187"/>
      <c r="G18" s="308"/>
      <c r="H18" s="310">
        <f>'請求書（契約用)　記入例'!H18</f>
        <v>2000000</v>
      </c>
      <c r="I18" s="311"/>
      <c r="J18" s="311"/>
      <c r="K18" s="311"/>
      <c r="L18" s="311"/>
      <c r="M18" s="311"/>
      <c r="N18" s="311"/>
      <c r="O18" s="311"/>
      <c r="P18" s="311"/>
      <c r="Q18" s="312"/>
      <c r="R18" s="324"/>
      <c r="S18" s="325"/>
      <c r="T18" s="325"/>
      <c r="U18" s="326"/>
      <c r="V18" s="400"/>
      <c r="W18" s="325"/>
      <c r="X18" s="326"/>
      <c r="Y18" s="400"/>
      <c r="Z18" s="325"/>
      <c r="AA18" s="401"/>
      <c r="AB18" s="186" t="s">
        <v>24</v>
      </c>
      <c r="AC18" s="187"/>
      <c r="AD18" s="187"/>
      <c r="AE18" s="187"/>
      <c r="AF18" s="187"/>
      <c r="AG18" s="187"/>
      <c r="AH18" s="308"/>
      <c r="AI18" s="366"/>
      <c r="AJ18" s="347"/>
      <c r="AK18" s="347"/>
      <c r="AL18" s="348"/>
      <c r="AM18" s="346"/>
      <c r="AN18" s="347"/>
      <c r="AO18" s="348"/>
      <c r="AP18" s="346"/>
      <c r="AQ18" s="347"/>
      <c r="AR18" s="364"/>
      <c r="AS18" s="43"/>
      <c r="AT18" s="44"/>
      <c r="AU18" s="23"/>
      <c r="AV18" s="22"/>
      <c r="AW18" s="22"/>
      <c r="AX18" s="22"/>
      <c r="AY18" s="4"/>
      <c r="AZ18" s="4"/>
      <c r="BA18" s="4"/>
      <c r="BB18" s="4"/>
      <c r="BC18" s="4"/>
      <c r="BD18" s="4"/>
      <c r="BE18" s="4"/>
      <c r="BF18" s="4"/>
      <c r="BG18" s="4"/>
      <c r="BH18" s="4"/>
      <c r="BI18" s="4"/>
      <c r="BJ18" s="4"/>
      <c r="BK18" s="4"/>
    </row>
    <row r="19" spans="1:86" ht="17.100000000000001" customHeight="1">
      <c r="A19" s="188"/>
      <c r="B19" s="189"/>
      <c r="C19" s="189"/>
      <c r="D19" s="189"/>
      <c r="E19" s="189"/>
      <c r="F19" s="189"/>
      <c r="G19" s="309"/>
      <c r="H19" s="313"/>
      <c r="I19" s="314"/>
      <c r="J19" s="314"/>
      <c r="K19" s="314"/>
      <c r="L19" s="314"/>
      <c r="M19" s="314"/>
      <c r="N19" s="314"/>
      <c r="O19" s="314"/>
      <c r="P19" s="314"/>
      <c r="Q19" s="315"/>
      <c r="R19" s="148"/>
      <c r="S19" s="149"/>
      <c r="T19" s="149"/>
      <c r="U19" s="327"/>
      <c r="V19" s="332"/>
      <c r="W19" s="149"/>
      <c r="X19" s="327"/>
      <c r="Y19" s="332"/>
      <c r="Z19" s="149"/>
      <c r="AA19" s="333"/>
      <c r="AB19" s="188"/>
      <c r="AC19" s="189"/>
      <c r="AD19" s="189"/>
      <c r="AE19" s="189"/>
      <c r="AF19" s="189"/>
      <c r="AG19" s="189"/>
      <c r="AH19" s="309"/>
      <c r="AI19" s="367"/>
      <c r="AJ19" s="368"/>
      <c r="AK19" s="368"/>
      <c r="AL19" s="369"/>
      <c r="AM19" s="370"/>
      <c r="AN19" s="368"/>
      <c r="AO19" s="369"/>
      <c r="AP19" s="370"/>
      <c r="AQ19" s="368"/>
      <c r="AR19" s="403"/>
      <c r="AS19" s="46"/>
      <c r="AT19" s="25"/>
      <c r="AU19" s="4"/>
      <c r="AV19" s="4"/>
      <c r="AW19" s="4"/>
      <c r="AX19" s="4"/>
      <c r="AY19" s="4"/>
      <c r="AZ19" s="4"/>
      <c r="BA19" s="4"/>
      <c r="BB19" s="4"/>
      <c r="BC19" s="4"/>
      <c r="BD19" s="4"/>
      <c r="BE19" s="4"/>
      <c r="BF19" s="4"/>
      <c r="BG19" s="4"/>
      <c r="BH19" s="4"/>
      <c r="BI19" s="4"/>
      <c r="BJ19" s="4"/>
      <c r="BK19" s="4"/>
      <c r="BL19" s="4"/>
      <c r="BM19" s="19"/>
      <c r="BN19" s="19"/>
      <c r="BO19" s="19"/>
      <c r="BP19" s="15"/>
      <c r="BQ19" s="15"/>
      <c r="BR19" s="15"/>
      <c r="BS19" s="15"/>
      <c r="BT19" s="15"/>
      <c r="BU19" s="15"/>
      <c r="BV19" s="15"/>
      <c r="BW19" s="15"/>
      <c r="BX19" s="15"/>
      <c r="BY19" s="15"/>
      <c r="BZ19" s="15"/>
      <c r="CA19" s="15"/>
      <c r="CB19" s="15"/>
      <c r="CC19" s="15"/>
      <c r="CD19" s="15"/>
      <c r="CE19" s="15"/>
      <c r="CF19" s="15"/>
      <c r="CG19" s="15"/>
    </row>
    <row r="20" spans="1:86" ht="17.100000000000001" customHeight="1">
      <c r="A20" s="130" t="s">
        <v>27</v>
      </c>
      <c r="B20" s="131"/>
      <c r="C20" s="131"/>
      <c r="D20" s="131"/>
      <c r="E20" s="131"/>
      <c r="F20" s="131"/>
      <c r="G20" s="132"/>
      <c r="H20" s="358">
        <f>'請求書（契約用)　記入例'!H20</f>
        <v>2000000</v>
      </c>
      <c r="I20" s="359"/>
      <c r="J20" s="359"/>
      <c r="K20" s="359"/>
      <c r="L20" s="359"/>
      <c r="M20" s="359"/>
      <c r="N20" s="359"/>
      <c r="O20" s="359"/>
      <c r="P20" s="359"/>
      <c r="Q20" s="360"/>
      <c r="R20" s="146"/>
      <c r="S20" s="147"/>
      <c r="T20" s="147"/>
      <c r="U20" s="316"/>
      <c r="V20" s="320"/>
      <c r="W20" s="147"/>
      <c r="X20" s="316"/>
      <c r="Y20" s="320"/>
      <c r="Z20" s="147"/>
      <c r="AA20" s="322"/>
      <c r="AB20" s="130" t="s">
        <v>32</v>
      </c>
      <c r="AC20" s="131"/>
      <c r="AD20" s="131"/>
      <c r="AE20" s="131"/>
      <c r="AF20" s="131"/>
      <c r="AG20" s="131"/>
      <c r="AH20" s="132"/>
      <c r="AI20" s="404"/>
      <c r="AJ20" s="405"/>
      <c r="AK20" s="405"/>
      <c r="AL20" s="406"/>
      <c r="AM20" s="407"/>
      <c r="AN20" s="405"/>
      <c r="AO20" s="406"/>
      <c r="AP20" s="407"/>
      <c r="AQ20" s="405"/>
      <c r="AR20" s="408"/>
      <c r="AS20" s="46"/>
      <c r="AT20" s="25"/>
      <c r="AU20" s="4"/>
      <c r="AV20" s="4"/>
      <c r="AW20" s="4"/>
      <c r="AX20" s="4"/>
      <c r="AY20" s="4"/>
      <c r="AZ20" s="4"/>
      <c r="BA20" s="4"/>
      <c r="BB20" s="4"/>
      <c r="BC20" s="4"/>
      <c r="BD20" s="4"/>
      <c r="BE20" s="4"/>
      <c r="BF20" s="4"/>
      <c r="BG20" s="4"/>
      <c r="BH20" s="4"/>
      <c r="BI20" s="4"/>
      <c r="BJ20" s="4"/>
      <c r="BK20" s="4"/>
      <c r="BL20" s="4"/>
      <c r="BM20" s="19"/>
      <c r="BN20" s="19"/>
      <c r="BO20" s="19"/>
      <c r="BP20" s="15"/>
      <c r="BQ20" s="15"/>
      <c r="BR20" s="15"/>
      <c r="BS20" s="15"/>
      <c r="BT20" s="15"/>
      <c r="BU20" s="15"/>
      <c r="BV20" s="15"/>
      <c r="BW20" s="15"/>
      <c r="BX20" s="15"/>
      <c r="BY20" s="15"/>
      <c r="BZ20" s="15"/>
      <c r="CA20" s="15"/>
      <c r="CB20" s="15"/>
      <c r="CC20" s="15"/>
      <c r="CD20" s="15"/>
      <c r="CE20" s="15"/>
      <c r="CF20" s="15"/>
      <c r="CG20" s="15"/>
    </row>
    <row r="21" spans="1:86" ht="17.100000000000001" customHeight="1">
      <c r="A21" s="188"/>
      <c r="B21" s="189"/>
      <c r="C21" s="189"/>
      <c r="D21" s="189"/>
      <c r="E21" s="189"/>
      <c r="F21" s="189"/>
      <c r="G21" s="309"/>
      <c r="H21" s="313"/>
      <c r="I21" s="314"/>
      <c r="J21" s="314"/>
      <c r="K21" s="314"/>
      <c r="L21" s="314"/>
      <c r="M21" s="314"/>
      <c r="N21" s="314"/>
      <c r="O21" s="314"/>
      <c r="P21" s="314"/>
      <c r="Q21" s="315"/>
      <c r="R21" s="148"/>
      <c r="S21" s="149"/>
      <c r="T21" s="149"/>
      <c r="U21" s="327"/>
      <c r="V21" s="332"/>
      <c r="W21" s="149"/>
      <c r="X21" s="327"/>
      <c r="Y21" s="332"/>
      <c r="Z21" s="149"/>
      <c r="AA21" s="333"/>
      <c r="AB21" s="188"/>
      <c r="AC21" s="189"/>
      <c r="AD21" s="189"/>
      <c r="AE21" s="189"/>
      <c r="AF21" s="189"/>
      <c r="AG21" s="189"/>
      <c r="AH21" s="309"/>
      <c r="AI21" s="367"/>
      <c r="AJ21" s="368"/>
      <c r="AK21" s="368"/>
      <c r="AL21" s="369"/>
      <c r="AM21" s="370"/>
      <c r="AN21" s="368"/>
      <c r="AO21" s="369"/>
      <c r="AP21" s="370"/>
      <c r="AQ21" s="368"/>
      <c r="AR21" s="403"/>
      <c r="AS21" s="46"/>
      <c r="AT21" s="25"/>
      <c r="AU21" s="4"/>
      <c r="AV21" s="4"/>
      <c r="AW21" s="4"/>
      <c r="AX21" s="4"/>
      <c r="AY21" s="4"/>
      <c r="AZ21" s="4"/>
      <c r="BA21" s="4"/>
      <c r="BB21" s="4"/>
      <c r="BC21" s="4"/>
      <c r="BD21" s="4"/>
      <c r="BE21" s="4"/>
      <c r="BF21" s="4"/>
      <c r="BG21" s="4"/>
      <c r="BH21" s="4"/>
      <c r="BI21" s="4"/>
      <c r="BJ21" s="4"/>
      <c r="BK21" s="4"/>
      <c r="BL21" s="4"/>
      <c r="BM21" s="12"/>
      <c r="BN21" s="12"/>
      <c r="BO21" s="12"/>
      <c r="BP21" s="12"/>
      <c r="BQ21" s="12"/>
      <c r="BR21" s="12"/>
      <c r="BS21" s="12"/>
      <c r="BT21" s="12"/>
      <c r="BU21" s="12"/>
      <c r="BV21" s="12"/>
      <c r="BW21" s="12"/>
      <c r="BX21" s="12"/>
      <c r="BY21" s="12"/>
      <c r="BZ21" s="12"/>
      <c r="CA21" s="12"/>
      <c r="CB21" s="12"/>
      <c r="CC21" s="12"/>
      <c r="CD21" s="12"/>
      <c r="CE21" s="12"/>
      <c r="CF21" s="12"/>
      <c r="CG21" s="12"/>
    </row>
    <row r="22" spans="1:86" ht="17.100000000000001" customHeight="1">
      <c r="A22" s="146" t="s">
        <v>70</v>
      </c>
      <c r="B22" s="147"/>
      <c r="C22" s="147"/>
      <c r="D22" s="147"/>
      <c r="E22" s="267">
        <v>100</v>
      </c>
      <c r="F22" s="267"/>
      <c r="G22" s="241" t="s">
        <v>71</v>
      </c>
      <c r="H22" s="358">
        <f>'請求書（契約用)　記入例'!H22</f>
        <v>2000000</v>
      </c>
      <c r="I22" s="359"/>
      <c r="J22" s="359"/>
      <c r="K22" s="359"/>
      <c r="L22" s="359"/>
      <c r="M22" s="359"/>
      <c r="N22" s="359"/>
      <c r="O22" s="359"/>
      <c r="P22" s="359"/>
      <c r="Q22" s="360"/>
      <c r="R22" s="146"/>
      <c r="S22" s="147"/>
      <c r="T22" s="147"/>
      <c r="U22" s="316"/>
      <c r="V22" s="320"/>
      <c r="W22" s="147"/>
      <c r="X22" s="316"/>
      <c r="Y22" s="320"/>
      <c r="Z22" s="147"/>
      <c r="AA22" s="322"/>
      <c r="AB22" s="130" t="s">
        <v>22</v>
      </c>
      <c r="AC22" s="131"/>
      <c r="AD22" s="131"/>
      <c r="AE22" s="131"/>
      <c r="AF22" s="131"/>
      <c r="AG22" s="131"/>
      <c r="AH22" s="132"/>
      <c r="AI22" s="404"/>
      <c r="AJ22" s="405"/>
      <c r="AK22" s="405"/>
      <c r="AL22" s="406"/>
      <c r="AM22" s="405"/>
      <c r="AN22" s="405"/>
      <c r="AO22" s="406"/>
      <c r="AP22" s="407"/>
      <c r="AQ22" s="405"/>
      <c r="AR22" s="408"/>
      <c r="AS22" s="46"/>
      <c r="AT22" s="25"/>
      <c r="AU22" s="4"/>
      <c r="AV22" s="4"/>
      <c r="AW22" s="4"/>
      <c r="AX22" s="4"/>
      <c r="AY22" s="4"/>
      <c r="AZ22" s="4"/>
      <c r="BA22" s="4"/>
      <c r="BB22" s="4"/>
      <c r="BC22" s="4"/>
      <c r="BD22" s="4"/>
      <c r="BE22" s="4"/>
      <c r="BF22" s="4"/>
      <c r="BG22" s="4"/>
      <c r="BH22" s="4"/>
      <c r="BI22" s="4"/>
      <c r="BJ22" s="4"/>
      <c r="BK22" s="4"/>
      <c r="BL22" s="4"/>
      <c r="BM22" s="4"/>
    </row>
    <row r="23" spans="1:86" ht="17.100000000000001" customHeight="1" thickBot="1">
      <c r="A23" s="148"/>
      <c r="B23" s="149"/>
      <c r="C23" s="149"/>
      <c r="D23" s="149"/>
      <c r="E23" s="268"/>
      <c r="F23" s="268"/>
      <c r="G23" s="242"/>
      <c r="H23" s="313"/>
      <c r="I23" s="314"/>
      <c r="J23" s="314"/>
      <c r="K23" s="314"/>
      <c r="L23" s="314"/>
      <c r="M23" s="314"/>
      <c r="N23" s="314"/>
      <c r="O23" s="314"/>
      <c r="P23" s="314"/>
      <c r="Q23" s="315"/>
      <c r="R23" s="148"/>
      <c r="S23" s="149"/>
      <c r="T23" s="149"/>
      <c r="U23" s="327"/>
      <c r="V23" s="332"/>
      <c r="W23" s="149"/>
      <c r="X23" s="327"/>
      <c r="Y23" s="332"/>
      <c r="Z23" s="149"/>
      <c r="AA23" s="333"/>
      <c r="AB23" s="133"/>
      <c r="AC23" s="134"/>
      <c r="AD23" s="134"/>
      <c r="AE23" s="134"/>
      <c r="AF23" s="134"/>
      <c r="AG23" s="134"/>
      <c r="AH23" s="135"/>
      <c r="AI23" s="409"/>
      <c r="AJ23" s="350"/>
      <c r="AK23" s="350"/>
      <c r="AL23" s="351"/>
      <c r="AM23" s="350"/>
      <c r="AN23" s="350"/>
      <c r="AO23" s="351"/>
      <c r="AP23" s="349"/>
      <c r="AQ23" s="350"/>
      <c r="AR23" s="365"/>
      <c r="AS23" s="46"/>
      <c r="AT23" s="25"/>
      <c r="AU23" s="4"/>
      <c r="AV23" s="4"/>
      <c r="AW23" s="4"/>
      <c r="AX23" s="4"/>
      <c r="AY23" s="4"/>
      <c r="AZ23" s="4"/>
      <c r="BA23" s="4"/>
      <c r="BB23" s="4"/>
      <c r="BC23" s="4"/>
      <c r="BD23" s="4"/>
      <c r="BE23" s="4"/>
      <c r="BF23" s="4"/>
      <c r="BG23" s="4"/>
      <c r="BH23" s="4"/>
      <c r="BI23" s="4"/>
      <c r="BJ23" s="4"/>
      <c r="BK23" s="4"/>
      <c r="BL23" s="4"/>
      <c r="BM23" s="4"/>
      <c r="BN23" s="4"/>
    </row>
    <row r="24" spans="1:86" ht="17.100000000000001" customHeight="1">
      <c r="A24" s="130" t="s">
        <v>28</v>
      </c>
      <c r="B24" s="131"/>
      <c r="C24" s="131"/>
      <c r="D24" s="131"/>
      <c r="E24" s="131"/>
      <c r="F24" s="131"/>
      <c r="G24" s="132"/>
      <c r="H24" s="358">
        <f>'請求書（契約用)　記入例'!H24</f>
        <v>500000</v>
      </c>
      <c r="I24" s="359"/>
      <c r="J24" s="359"/>
      <c r="K24" s="359"/>
      <c r="L24" s="359"/>
      <c r="M24" s="359"/>
      <c r="N24" s="359"/>
      <c r="O24" s="359"/>
      <c r="P24" s="359"/>
      <c r="Q24" s="360"/>
      <c r="R24" s="146"/>
      <c r="S24" s="147"/>
      <c r="T24" s="147"/>
      <c r="U24" s="316"/>
      <c r="V24" s="320"/>
      <c r="W24" s="147"/>
      <c r="X24" s="316"/>
      <c r="Y24" s="320"/>
      <c r="Z24" s="147"/>
      <c r="AA24" s="322"/>
      <c r="AB24" s="397" t="s">
        <v>33</v>
      </c>
      <c r="AC24" s="398"/>
      <c r="AD24" s="398"/>
      <c r="AE24" s="398"/>
      <c r="AF24" s="398"/>
      <c r="AG24" s="398"/>
      <c r="AH24" s="399"/>
      <c r="AI24" s="330"/>
      <c r="AJ24" s="271"/>
      <c r="AK24" s="271"/>
      <c r="AL24" s="276"/>
      <c r="AM24" s="270"/>
      <c r="AN24" s="271"/>
      <c r="AO24" s="276"/>
      <c r="AP24" s="271"/>
      <c r="AQ24" s="271"/>
      <c r="AR24" s="272"/>
      <c r="AS24" s="38"/>
      <c r="AT24" s="38"/>
      <c r="AU24" s="20"/>
      <c r="AV24" s="20"/>
      <c r="AW24" s="20"/>
      <c r="AX24" s="20"/>
      <c r="AY24" s="4"/>
      <c r="AZ24" s="4"/>
      <c r="BA24" s="4"/>
      <c r="BB24" s="4"/>
      <c r="BC24" s="4"/>
      <c r="BD24" s="4"/>
      <c r="BE24" s="4"/>
      <c r="BF24" s="20"/>
      <c r="BG24" s="4"/>
      <c r="BH24" s="4"/>
      <c r="BI24" s="4"/>
      <c r="BJ24" s="4"/>
      <c r="BK24" s="4"/>
      <c r="BL24" s="4"/>
      <c r="BM24" s="4"/>
      <c r="BN24" s="4"/>
    </row>
    <row r="25" spans="1:86" ht="17.100000000000001" customHeight="1" thickBot="1">
      <c r="A25" s="188"/>
      <c r="B25" s="189"/>
      <c r="C25" s="189"/>
      <c r="D25" s="189"/>
      <c r="E25" s="189"/>
      <c r="F25" s="189"/>
      <c r="G25" s="309"/>
      <c r="H25" s="313"/>
      <c r="I25" s="314"/>
      <c r="J25" s="314"/>
      <c r="K25" s="314"/>
      <c r="L25" s="314"/>
      <c r="M25" s="314"/>
      <c r="N25" s="314"/>
      <c r="O25" s="314"/>
      <c r="P25" s="314"/>
      <c r="Q25" s="315"/>
      <c r="R25" s="148"/>
      <c r="S25" s="149"/>
      <c r="T25" s="149"/>
      <c r="U25" s="327"/>
      <c r="V25" s="332"/>
      <c r="W25" s="149"/>
      <c r="X25" s="327"/>
      <c r="Y25" s="332"/>
      <c r="Z25" s="149"/>
      <c r="AA25" s="333"/>
      <c r="AB25" s="397"/>
      <c r="AC25" s="398"/>
      <c r="AD25" s="398"/>
      <c r="AE25" s="398"/>
      <c r="AF25" s="398"/>
      <c r="AG25" s="398"/>
      <c r="AH25" s="399"/>
      <c r="AI25" s="371"/>
      <c r="AJ25" s="372"/>
      <c r="AK25" s="372"/>
      <c r="AL25" s="373"/>
      <c r="AM25" s="374"/>
      <c r="AN25" s="372"/>
      <c r="AO25" s="373"/>
      <c r="AP25" s="372"/>
      <c r="AQ25" s="372"/>
      <c r="AR25" s="402"/>
      <c r="AS25" s="38"/>
      <c r="AT25" s="38"/>
      <c r="AU25" s="20"/>
      <c r="AV25" s="20"/>
      <c r="AW25" s="20"/>
      <c r="AX25" s="20"/>
      <c r="AY25" s="20"/>
      <c r="AZ25" s="20"/>
      <c r="BA25" s="20"/>
      <c r="BB25" s="20"/>
      <c r="BC25" s="20"/>
      <c r="BD25" s="20"/>
      <c r="BE25" s="20"/>
      <c r="BG25" s="21"/>
      <c r="BH25" s="21"/>
      <c r="BI25" s="21"/>
      <c r="BJ25" s="4"/>
      <c r="BK25" s="4"/>
      <c r="BL25" s="4"/>
      <c r="BM25" s="4"/>
      <c r="BN25" s="4"/>
    </row>
    <row r="26" spans="1:86" ht="17.100000000000001" customHeight="1" thickBot="1">
      <c r="A26" s="130" t="s">
        <v>29</v>
      </c>
      <c r="B26" s="131"/>
      <c r="C26" s="131"/>
      <c r="D26" s="131"/>
      <c r="E26" s="131"/>
      <c r="F26" s="131"/>
      <c r="G26" s="132"/>
      <c r="H26" s="355">
        <f>'請求書（契約用)　記入例'!H26</f>
        <v>1000000</v>
      </c>
      <c r="I26" s="356"/>
      <c r="J26" s="356"/>
      <c r="K26" s="356"/>
      <c r="L26" s="356"/>
      <c r="M26" s="356"/>
      <c r="N26" s="356"/>
      <c r="O26" s="356"/>
      <c r="P26" s="356"/>
      <c r="Q26" s="357"/>
      <c r="R26" s="146"/>
      <c r="S26" s="147"/>
      <c r="T26" s="147"/>
      <c r="U26" s="316"/>
      <c r="V26" s="320"/>
      <c r="W26" s="147"/>
      <c r="X26" s="316"/>
      <c r="Y26" s="320"/>
      <c r="Z26" s="147"/>
      <c r="AA26" s="322"/>
      <c r="AB26" s="84"/>
      <c r="AC26" s="53"/>
      <c r="AD26" s="53"/>
      <c r="AE26" s="53"/>
      <c r="AF26" s="85"/>
      <c r="AG26" s="85"/>
      <c r="AH26" s="85"/>
      <c r="AI26" s="49"/>
      <c r="AJ26" s="38"/>
      <c r="AK26" s="38"/>
      <c r="AL26" s="38"/>
      <c r="AM26" s="38"/>
      <c r="AN26" s="38"/>
      <c r="AO26" s="38"/>
      <c r="AP26" s="38"/>
      <c r="AQ26" s="38"/>
      <c r="AR26" s="50"/>
      <c r="AS26" s="38"/>
      <c r="AT26" s="38"/>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1"/>
      <c r="BS26" s="21"/>
      <c r="BT26" s="21"/>
    </row>
    <row r="27" spans="1:86" ht="17.100000000000001" customHeight="1" thickBot="1">
      <c r="A27" s="133"/>
      <c r="B27" s="134"/>
      <c r="C27" s="134"/>
      <c r="D27" s="134"/>
      <c r="E27" s="134"/>
      <c r="F27" s="134"/>
      <c r="G27" s="135"/>
      <c r="H27" s="313"/>
      <c r="I27" s="314"/>
      <c r="J27" s="314"/>
      <c r="K27" s="314"/>
      <c r="L27" s="314"/>
      <c r="M27" s="314"/>
      <c r="N27" s="314"/>
      <c r="O27" s="314"/>
      <c r="P27" s="314"/>
      <c r="Q27" s="315"/>
      <c r="R27" s="317"/>
      <c r="S27" s="318"/>
      <c r="T27" s="318"/>
      <c r="U27" s="319"/>
      <c r="V27" s="321"/>
      <c r="W27" s="318"/>
      <c r="X27" s="319"/>
      <c r="Y27" s="321"/>
      <c r="Z27" s="318"/>
      <c r="AA27" s="323"/>
      <c r="AB27" s="48"/>
      <c r="AC27" s="52"/>
      <c r="AD27" s="52"/>
      <c r="AE27" s="334" t="s">
        <v>23</v>
      </c>
      <c r="AF27" s="335"/>
      <c r="AG27" s="335"/>
      <c r="AH27" s="336"/>
      <c r="AI27" s="330"/>
      <c r="AJ27" s="271"/>
      <c r="AK27" s="271"/>
      <c r="AL27" s="276"/>
      <c r="AM27" s="270"/>
      <c r="AN27" s="271"/>
      <c r="AO27" s="276"/>
      <c r="AP27" s="270"/>
      <c r="AQ27" s="271"/>
      <c r="AR27" s="272"/>
      <c r="AS27" s="51"/>
      <c r="AT27" s="51"/>
      <c r="AU27" s="24"/>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row>
    <row r="28" spans="1:86" ht="17.100000000000001" customHeight="1">
      <c r="A28" s="136" t="s">
        <v>61</v>
      </c>
      <c r="B28" s="137"/>
      <c r="C28" s="137"/>
      <c r="D28" s="137"/>
      <c r="E28" s="137"/>
      <c r="F28" s="137"/>
      <c r="G28" s="138"/>
      <c r="H28" s="353">
        <f>'請求書（契約用)　記入例'!H28</f>
        <v>2500000</v>
      </c>
      <c r="I28" s="193"/>
      <c r="J28" s="193"/>
      <c r="K28" s="193"/>
      <c r="L28" s="193"/>
      <c r="M28" s="193"/>
      <c r="N28" s="193"/>
      <c r="O28" s="193"/>
      <c r="P28" s="193"/>
      <c r="Q28" s="194"/>
      <c r="R28" s="362"/>
      <c r="S28" s="347"/>
      <c r="T28" s="347"/>
      <c r="U28" s="348"/>
      <c r="V28" s="346"/>
      <c r="W28" s="347"/>
      <c r="X28" s="348"/>
      <c r="Y28" s="346"/>
      <c r="Z28" s="347"/>
      <c r="AA28" s="364"/>
      <c r="AB28" s="48"/>
      <c r="AC28" s="52"/>
      <c r="AD28" s="52"/>
      <c r="AE28" s="337"/>
      <c r="AF28" s="338"/>
      <c r="AG28" s="338"/>
      <c r="AH28" s="339"/>
      <c r="AI28" s="331"/>
      <c r="AJ28" s="274"/>
      <c r="AK28" s="274"/>
      <c r="AL28" s="277"/>
      <c r="AM28" s="273"/>
      <c r="AN28" s="274"/>
      <c r="AO28" s="277"/>
      <c r="AP28" s="273"/>
      <c r="AQ28" s="274"/>
      <c r="AR28" s="275"/>
      <c r="AS28" s="51"/>
      <c r="AT28" s="51"/>
      <c r="AU28" s="24"/>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row>
    <row r="29" spans="1:86" ht="20.100000000000001" customHeight="1" thickBot="1">
      <c r="A29" s="139"/>
      <c r="B29" s="140"/>
      <c r="C29" s="140"/>
      <c r="D29" s="140"/>
      <c r="E29" s="140"/>
      <c r="F29" s="140"/>
      <c r="G29" s="141"/>
      <c r="H29" s="354"/>
      <c r="I29" s="195"/>
      <c r="J29" s="195"/>
      <c r="K29" s="195"/>
      <c r="L29" s="195"/>
      <c r="M29" s="195"/>
      <c r="N29" s="195"/>
      <c r="O29" s="195"/>
      <c r="P29" s="195"/>
      <c r="Q29" s="196"/>
      <c r="R29" s="363"/>
      <c r="S29" s="350"/>
      <c r="T29" s="350"/>
      <c r="U29" s="351"/>
      <c r="V29" s="349"/>
      <c r="W29" s="350"/>
      <c r="X29" s="351"/>
      <c r="Y29" s="349"/>
      <c r="Z29" s="350"/>
      <c r="AA29" s="365"/>
      <c r="AB29" s="48"/>
      <c r="AC29" s="52"/>
      <c r="AD29" s="52"/>
      <c r="AE29" s="340" t="s">
        <v>24</v>
      </c>
      <c r="AF29" s="341"/>
      <c r="AG29" s="341"/>
      <c r="AH29" s="342"/>
      <c r="AI29" s="329"/>
      <c r="AJ29" s="305"/>
      <c r="AK29" s="305"/>
      <c r="AL29" s="307"/>
      <c r="AM29" s="304"/>
      <c r="AN29" s="305"/>
      <c r="AO29" s="307"/>
      <c r="AP29" s="304"/>
      <c r="AQ29" s="305"/>
      <c r="AR29" s="306"/>
      <c r="AS29" s="38"/>
      <c r="AT29" s="38"/>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row>
    <row r="30" spans="1:86" ht="20.100000000000001" customHeight="1" thickBot="1">
      <c r="A30" s="53"/>
      <c r="B30" s="53"/>
      <c r="C30" s="54"/>
      <c r="D30" s="54"/>
      <c r="E30" s="54"/>
      <c r="F30" s="54"/>
      <c r="G30" s="54"/>
      <c r="H30" s="54"/>
      <c r="I30" s="54"/>
      <c r="J30" s="54"/>
      <c r="K30" s="54"/>
      <c r="L30" s="54"/>
      <c r="M30" s="54"/>
      <c r="N30" s="54"/>
      <c r="O30" s="54"/>
      <c r="P30" s="45"/>
      <c r="Q30" s="42"/>
      <c r="R30" s="45"/>
      <c r="S30" s="45"/>
      <c r="T30" s="42"/>
      <c r="U30" s="42"/>
      <c r="V30" s="42"/>
      <c r="W30" s="45"/>
      <c r="X30" s="45"/>
      <c r="Y30" s="45"/>
      <c r="Z30" s="45"/>
      <c r="AA30" s="45"/>
      <c r="AB30" s="45"/>
      <c r="AC30" s="45"/>
      <c r="AD30" s="45"/>
      <c r="AE30" s="343" t="s">
        <v>25</v>
      </c>
      <c r="AF30" s="344"/>
      <c r="AG30" s="344"/>
      <c r="AH30" s="345"/>
      <c r="AI30" s="328"/>
      <c r="AJ30" s="301"/>
      <c r="AK30" s="301"/>
      <c r="AL30" s="303"/>
      <c r="AM30" s="300"/>
      <c r="AN30" s="301"/>
      <c r="AO30" s="303"/>
      <c r="AP30" s="300"/>
      <c r="AQ30" s="301"/>
      <c r="AR30" s="302"/>
      <c r="AS30" s="38"/>
      <c r="AT30" s="38"/>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row>
    <row r="31" spans="1:86" ht="17.100000000000001" customHeight="1" thickTop="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278" t="s">
        <v>26</v>
      </c>
      <c r="AF31" s="279"/>
      <c r="AG31" s="279"/>
      <c r="AH31" s="280"/>
      <c r="AI31" s="298"/>
      <c r="AJ31" s="291"/>
      <c r="AK31" s="291"/>
      <c r="AL31" s="296"/>
      <c r="AM31" s="290"/>
      <c r="AN31" s="291"/>
      <c r="AO31" s="296"/>
      <c r="AP31" s="290"/>
      <c r="AQ31" s="291"/>
      <c r="AR31" s="292"/>
      <c r="AS31" s="38"/>
      <c r="AT31" s="25"/>
      <c r="AU31" s="4"/>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row>
    <row r="32" spans="1:86" ht="17.100000000000001" customHeight="1" thickBot="1">
      <c r="A32" s="52"/>
      <c r="B32" s="52"/>
      <c r="C32" s="52"/>
      <c r="D32" s="55"/>
      <c r="E32" s="55"/>
      <c r="F32" s="55"/>
      <c r="G32" s="55"/>
      <c r="H32" s="55"/>
      <c r="I32" s="55"/>
      <c r="J32" s="55"/>
      <c r="K32" s="55"/>
      <c r="L32" s="55"/>
      <c r="M32" s="55"/>
      <c r="N32" s="55"/>
      <c r="O32" s="55"/>
      <c r="P32" s="55"/>
      <c r="Q32" s="55"/>
      <c r="R32" s="52"/>
      <c r="S32" s="52"/>
      <c r="T32" s="52"/>
      <c r="U32" s="52"/>
      <c r="V32" s="52"/>
      <c r="W32" s="52"/>
      <c r="X32" s="52"/>
      <c r="Y32" s="52"/>
      <c r="Z32" s="52"/>
      <c r="AA32" s="52"/>
      <c r="AB32" s="52"/>
      <c r="AC32" s="52"/>
      <c r="AD32" s="52"/>
      <c r="AE32" s="281"/>
      <c r="AF32" s="282"/>
      <c r="AG32" s="282"/>
      <c r="AH32" s="283"/>
      <c r="AI32" s="299"/>
      <c r="AJ32" s="294"/>
      <c r="AK32" s="294"/>
      <c r="AL32" s="297"/>
      <c r="AM32" s="293"/>
      <c r="AN32" s="294"/>
      <c r="AO32" s="297"/>
      <c r="AP32" s="293"/>
      <c r="AQ32" s="294"/>
      <c r="AR32" s="295"/>
      <c r="AS32" s="38"/>
      <c r="AT32" s="25"/>
      <c r="AU32" s="4"/>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row>
    <row r="33" spans="1:72" ht="20.100000000000001" customHeight="1" thickTop="1" thickBot="1">
      <c r="A33" s="52"/>
      <c r="B33" s="52"/>
      <c r="C33" s="52"/>
      <c r="D33" s="55"/>
      <c r="E33" s="55"/>
      <c r="F33" s="55"/>
      <c r="G33" s="55"/>
      <c r="H33" s="55"/>
      <c r="I33" s="55"/>
      <c r="J33" s="55"/>
      <c r="K33" s="55"/>
      <c r="L33" s="55"/>
      <c r="M33" s="55"/>
      <c r="N33" s="55"/>
      <c r="O33" s="55"/>
      <c r="P33" s="55"/>
      <c r="Q33" s="55"/>
      <c r="R33" s="52"/>
      <c r="S33" s="52"/>
      <c r="T33" s="52"/>
      <c r="U33" s="25"/>
      <c r="V33" s="25"/>
      <c r="W33" s="25"/>
      <c r="X33" s="52"/>
      <c r="Y33" s="52"/>
      <c r="Z33" s="52"/>
      <c r="AA33" s="52"/>
      <c r="AB33" s="52"/>
      <c r="AC33" s="52"/>
      <c r="AD33" s="52"/>
      <c r="AE33" s="284" t="s">
        <v>34</v>
      </c>
      <c r="AF33" s="285"/>
      <c r="AG33" s="285"/>
      <c r="AH33" s="286"/>
      <c r="AI33" s="287" t="s">
        <v>72</v>
      </c>
      <c r="AJ33" s="288"/>
      <c r="AK33" s="288"/>
      <c r="AL33" s="288"/>
      <c r="AM33" s="288"/>
      <c r="AN33" s="288"/>
      <c r="AO33" s="288"/>
      <c r="AP33" s="288"/>
      <c r="AQ33" s="288"/>
      <c r="AR33" s="289"/>
      <c r="AS33" s="25"/>
      <c r="AT33" s="25"/>
      <c r="AU33" s="4"/>
      <c r="AV33" s="4"/>
      <c r="AW33" s="4"/>
      <c r="AX33" s="4"/>
      <c r="AY33" s="4"/>
      <c r="AZ33" s="4"/>
      <c r="BA33" s="4"/>
      <c r="BB33" s="4"/>
      <c r="BC33" s="4"/>
      <c r="BD33" s="4"/>
      <c r="BE33" s="4"/>
      <c r="BF33" s="4"/>
      <c r="BG33" s="20"/>
      <c r="BH33" s="20"/>
      <c r="BI33" s="20"/>
      <c r="BJ33" s="20"/>
      <c r="BK33" s="20"/>
      <c r="BL33" s="20"/>
      <c r="BM33" s="20"/>
      <c r="BN33" s="20"/>
      <c r="BO33" s="20"/>
      <c r="BP33" s="20"/>
      <c r="BQ33" s="20"/>
      <c r="BR33" s="20"/>
      <c r="BS33" s="20"/>
      <c r="BT33" s="20"/>
    </row>
    <row r="34" spans="1:72" ht="17.100000000000001" customHeight="1" thickBot="1">
      <c r="A34" s="52"/>
      <c r="B34" s="52"/>
      <c r="C34" s="52"/>
      <c r="D34" s="55"/>
      <c r="E34" s="55"/>
      <c r="F34" s="55"/>
      <c r="G34" s="55"/>
      <c r="H34" s="55"/>
      <c r="I34" s="55"/>
      <c r="J34" s="55"/>
      <c r="K34" s="55"/>
      <c r="L34" s="55"/>
      <c r="M34" s="55"/>
      <c r="N34" s="55"/>
      <c r="O34" s="55"/>
      <c r="P34" s="55"/>
      <c r="Q34" s="55"/>
      <c r="R34" s="52"/>
      <c r="S34" s="52"/>
      <c r="T34" s="52"/>
      <c r="U34" s="25"/>
      <c r="V34" s="25"/>
      <c r="W34" s="25"/>
      <c r="X34" s="266" t="s">
        <v>64</v>
      </c>
      <c r="Y34" s="266"/>
      <c r="Z34" s="266"/>
      <c r="AA34" s="266"/>
      <c r="AB34" s="266"/>
      <c r="AC34" s="55"/>
      <c r="AD34" s="55"/>
      <c r="AE34" s="55"/>
      <c r="AF34" s="55"/>
      <c r="AG34" s="55"/>
      <c r="AH34" s="55"/>
      <c r="AI34" s="55"/>
      <c r="AJ34" s="55"/>
      <c r="AK34" s="55"/>
      <c r="AL34" s="55"/>
      <c r="AM34" s="55"/>
      <c r="AN34" s="52"/>
      <c r="AO34" s="52"/>
      <c r="AP34" s="52"/>
      <c r="AQ34" s="25"/>
      <c r="AR34" s="25"/>
      <c r="AS34" s="25"/>
      <c r="AT34" s="25"/>
      <c r="AU34" s="4"/>
      <c r="AV34" s="4"/>
      <c r="AW34" s="4"/>
      <c r="AX34" s="4"/>
      <c r="AY34" s="4"/>
      <c r="AZ34" s="4"/>
      <c r="BA34" s="4"/>
      <c r="BB34" s="4"/>
      <c r="BC34" s="4"/>
      <c r="BD34" s="4"/>
      <c r="BE34" s="4"/>
      <c r="BF34" s="4"/>
      <c r="BG34" s="4"/>
      <c r="BH34" s="4"/>
      <c r="BI34" s="4"/>
      <c r="BJ34" s="4"/>
      <c r="BK34" s="4"/>
      <c r="BL34" s="4"/>
      <c r="BM34" s="4"/>
      <c r="BN34" s="4"/>
    </row>
    <row r="35" spans="1:72" ht="17.100000000000001" customHeight="1" thickTop="1">
      <c r="A35" s="412"/>
      <c r="B35" s="413"/>
      <c r="C35" s="414"/>
      <c r="D35" s="412"/>
      <c r="E35" s="413"/>
      <c r="F35" s="414"/>
      <c r="G35" s="412"/>
      <c r="H35" s="413"/>
      <c r="I35" s="414"/>
      <c r="J35" s="412"/>
      <c r="K35" s="413"/>
      <c r="L35" s="414"/>
      <c r="M35" s="412"/>
      <c r="N35" s="413"/>
      <c r="O35" s="414"/>
      <c r="P35" s="425" t="s">
        <v>35</v>
      </c>
      <c r="Q35" s="426"/>
      <c r="R35" s="427"/>
      <c r="S35" s="25"/>
      <c r="T35" s="30"/>
      <c r="U35" s="25"/>
      <c r="V35" s="25"/>
      <c r="W35" s="25"/>
      <c r="X35" s="410"/>
      <c r="Y35" s="410"/>
      <c r="Z35" s="410"/>
      <c r="AA35" s="410"/>
      <c r="AB35" s="410"/>
      <c r="AC35" s="424"/>
      <c r="AD35" s="424"/>
      <c r="AE35" s="424"/>
      <c r="AF35" s="424"/>
      <c r="AG35" s="424"/>
      <c r="AH35" s="424"/>
      <c r="AI35" s="424"/>
      <c r="AJ35" s="424"/>
      <c r="AK35" s="424"/>
      <c r="AL35" s="424"/>
      <c r="AM35" s="424"/>
      <c r="AN35" s="424"/>
      <c r="AO35" s="424"/>
      <c r="AP35" s="424"/>
      <c r="AQ35" s="424"/>
      <c r="AR35" s="424"/>
      <c r="AS35" s="25"/>
      <c r="AT35" s="25"/>
      <c r="AU35" s="4"/>
      <c r="AV35" s="4"/>
      <c r="AW35" s="4"/>
      <c r="AX35" s="4"/>
      <c r="AY35" s="4"/>
      <c r="AZ35" s="4"/>
      <c r="BA35" s="4"/>
      <c r="BB35" s="4"/>
      <c r="BC35" s="4"/>
      <c r="BD35" s="4"/>
      <c r="BE35" s="4"/>
      <c r="BF35" s="4"/>
      <c r="BG35" s="4"/>
      <c r="BH35" s="4"/>
      <c r="BI35" s="4"/>
      <c r="BJ35" s="4"/>
      <c r="BK35" s="4"/>
      <c r="BL35" s="4"/>
      <c r="BM35" s="4"/>
      <c r="BN35" s="4"/>
    </row>
    <row r="36" spans="1:72" ht="17.100000000000001" customHeight="1">
      <c r="A36" s="415"/>
      <c r="B36" s="416"/>
      <c r="C36" s="417"/>
      <c r="D36" s="415"/>
      <c r="E36" s="416"/>
      <c r="F36" s="417"/>
      <c r="G36" s="415"/>
      <c r="H36" s="416"/>
      <c r="I36" s="417"/>
      <c r="J36" s="415"/>
      <c r="K36" s="416"/>
      <c r="L36" s="417"/>
      <c r="M36" s="415"/>
      <c r="N36" s="416"/>
      <c r="O36" s="417"/>
      <c r="P36" s="415"/>
      <c r="Q36" s="416"/>
      <c r="R36" s="417"/>
      <c r="T36" s="25"/>
      <c r="U36" s="25"/>
      <c r="V36" s="25"/>
      <c r="W36" s="25"/>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25"/>
      <c r="AT36" s="25"/>
      <c r="AU36" s="4"/>
      <c r="AV36" s="4"/>
      <c r="AW36" s="4"/>
      <c r="AX36" s="4"/>
      <c r="AY36" s="4"/>
      <c r="AZ36" s="4"/>
      <c r="BA36" s="4"/>
      <c r="BB36" s="4"/>
      <c r="BC36" s="4"/>
      <c r="BD36" s="4"/>
      <c r="BE36" s="4"/>
      <c r="BF36" s="4"/>
      <c r="BG36" s="4"/>
      <c r="BH36" s="4"/>
      <c r="BI36" s="4"/>
      <c r="BJ36" s="4"/>
      <c r="BK36" s="4"/>
      <c r="BL36" s="4"/>
      <c r="BM36" s="4"/>
      <c r="BN36" s="4"/>
    </row>
    <row r="37" spans="1:72" ht="17.100000000000001" customHeight="1">
      <c r="A37" s="418"/>
      <c r="B37" s="419"/>
      <c r="C37" s="420"/>
      <c r="D37" s="418"/>
      <c r="E37" s="419"/>
      <c r="F37" s="420"/>
      <c r="G37" s="418"/>
      <c r="H37" s="419"/>
      <c r="I37" s="420"/>
      <c r="J37" s="418"/>
      <c r="K37" s="419"/>
      <c r="L37" s="420"/>
      <c r="M37" s="418"/>
      <c r="N37" s="419"/>
      <c r="O37" s="420"/>
      <c r="P37" s="418"/>
      <c r="Q37" s="419"/>
      <c r="R37" s="420"/>
      <c r="S37" s="25"/>
      <c r="T37" s="25"/>
      <c r="U37" s="25"/>
      <c r="V37" s="25"/>
      <c r="W37" s="25"/>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25"/>
      <c r="AT37" s="25"/>
      <c r="AU37" s="4"/>
      <c r="AV37" s="4"/>
      <c r="AW37" s="4"/>
      <c r="AX37" s="4"/>
      <c r="AY37" s="4"/>
      <c r="AZ37" s="4"/>
      <c r="BA37" s="4"/>
      <c r="BB37" s="4"/>
      <c r="BC37" s="4"/>
      <c r="BD37" s="4"/>
      <c r="BE37" s="4"/>
      <c r="BF37" s="4"/>
      <c r="BG37" s="4"/>
      <c r="BH37" s="4"/>
      <c r="BI37" s="4"/>
      <c r="BJ37" s="4"/>
      <c r="BK37" s="4"/>
      <c r="BL37" s="4"/>
      <c r="BM37" s="4"/>
      <c r="BN37" s="4"/>
    </row>
    <row r="38" spans="1:72" ht="17.100000000000001" customHeight="1">
      <c r="A38" s="421"/>
      <c r="B38" s="422"/>
      <c r="C38" s="423"/>
      <c r="D38" s="421"/>
      <c r="E38" s="422"/>
      <c r="F38" s="423"/>
      <c r="G38" s="421"/>
      <c r="H38" s="422"/>
      <c r="I38" s="423"/>
      <c r="J38" s="421"/>
      <c r="K38" s="422"/>
      <c r="L38" s="423"/>
      <c r="M38" s="421"/>
      <c r="N38" s="422"/>
      <c r="O38" s="423"/>
      <c r="P38" s="421"/>
      <c r="Q38" s="422"/>
      <c r="R38" s="423"/>
      <c r="S38" s="25"/>
      <c r="T38" s="25"/>
      <c r="U38" s="25"/>
      <c r="V38" s="25"/>
      <c r="W38" s="25"/>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25"/>
      <c r="AT38" s="25"/>
      <c r="AU38" s="4"/>
      <c r="AV38" s="4"/>
      <c r="AW38" s="4"/>
      <c r="AX38" s="4"/>
      <c r="AY38" s="4"/>
      <c r="AZ38" s="4"/>
      <c r="BA38" s="4"/>
      <c r="BB38" s="4"/>
      <c r="BC38" s="4"/>
      <c r="BD38" s="4"/>
      <c r="BE38" s="4"/>
      <c r="BF38" s="4"/>
      <c r="BG38" s="4"/>
      <c r="BH38" s="4"/>
      <c r="BI38" s="4"/>
      <c r="BJ38" s="4"/>
      <c r="BK38" s="4"/>
      <c r="BL38" s="4"/>
      <c r="BM38" s="4"/>
      <c r="BN38" s="4"/>
    </row>
    <row r="39" spans="1:72" ht="17.100000000000001"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56"/>
      <c r="AB39" s="25"/>
      <c r="AC39" s="25"/>
      <c r="AD39" s="25"/>
      <c r="AE39" s="25"/>
      <c r="AF39" s="25"/>
      <c r="AG39" s="25"/>
      <c r="AH39" s="25"/>
      <c r="AI39" s="25"/>
      <c r="AJ39" s="25"/>
      <c r="AK39" s="25"/>
      <c r="AL39" s="25"/>
      <c r="AM39" s="25"/>
      <c r="AN39" s="25"/>
      <c r="AO39" s="25"/>
      <c r="AP39" s="25"/>
      <c r="AQ39" s="25"/>
      <c r="AR39" s="25"/>
      <c r="AS39" s="25"/>
      <c r="AT39" s="25"/>
      <c r="AU39" s="4"/>
      <c r="AV39" s="4"/>
      <c r="AW39" s="4"/>
      <c r="AX39" s="4"/>
      <c r="AY39" s="4"/>
      <c r="AZ39" s="4"/>
      <c r="BA39" s="4"/>
      <c r="BB39" s="4"/>
      <c r="BC39" s="4"/>
      <c r="BD39" s="4"/>
      <c r="BE39" s="4"/>
      <c r="BF39" s="4"/>
      <c r="BG39" s="4"/>
      <c r="BH39" s="4"/>
      <c r="BI39" s="4"/>
      <c r="BJ39" s="4"/>
      <c r="BK39" s="4"/>
      <c r="BL39" s="4"/>
      <c r="BM39" s="4"/>
      <c r="BN39" s="4"/>
    </row>
    <row r="40" spans="1:72" ht="17.100000000000001"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4"/>
      <c r="AV40" s="4"/>
      <c r="AW40" s="4"/>
      <c r="AX40" s="4"/>
      <c r="AY40" s="4"/>
      <c r="AZ40" s="4"/>
      <c r="BA40" s="4"/>
      <c r="BB40" s="4"/>
      <c r="BC40" s="4"/>
      <c r="BD40" s="4"/>
      <c r="BE40" s="4"/>
      <c r="BF40" s="4"/>
      <c r="BG40" s="4"/>
      <c r="BH40" s="4"/>
      <c r="BI40" s="4"/>
      <c r="BJ40" s="4"/>
      <c r="BK40" s="4"/>
      <c r="BL40" s="4"/>
      <c r="BM40" s="4"/>
      <c r="BN40" s="4"/>
    </row>
    <row r="41" spans="1:72" ht="17.100000000000001"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4"/>
      <c r="AV41" s="4"/>
      <c r="AW41" s="4"/>
      <c r="AX41" s="4"/>
      <c r="AY41" s="4"/>
      <c r="AZ41" s="4"/>
      <c r="BA41" s="4"/>
      <c r="BB41" s="4"/>
      <c r="BC41" s="4"/>
      <c r="BD41" s="4"/>
      <c r="BE41" s="4"/>
      <c r="BF41" s="4"/>
      <c r="BG41" s="4"/>
      <c r="BH41" s="4"/>
      <c r="BI41" s="4"/>
      <c r="BJ41" s="4"/>
      <c r="BK41" s="4"/>
      <c r="BL41" s="4"/>
      <c r="BM41" s="4"/>
      <c r="BN41" s="4"/>
    </row>
    <row r="42" spans="1:72" ht="17.100000000000001"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row>
    <row r="43" spans="1:72" ht="17.100000000000001"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row>
    <row r="44" spans="1:72" ht="17.100000000000001"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row>
    <row r="45" spans="1:72" ht="17.100000000000001"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row>
    <row r="46" spans="1:72" ht="17.100000000000001"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row>
    <row r="47" spans="1:72" ht="17.100000000000001"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row>
    <row r="48" spans="1:72" ht="17.100000000000001"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row>
    <row r="49" spans="1:46" ht="17.100000000000001"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row>
    <row r="50" spans="1:46" ht="17.100000000000001" customHeight="1"/>
    <row r="51" spans="1:46" ht="15" customHeight="1"/>
    <row r="52" spans="1:46" ht="15" customHeight="1"/>
    <row r="53" spans="1:46" ht="15" customHeight="1"/>
    <row r="54" spans="1:46" ht="15" customHeight="1"/>
    <row r="55" spans="1:46" ht="15" customHeight="1"/>
    <row r="56" spans="1:46" ht="15" customHeight="1"/>
    <row r="57" spans="1:46" ht="15" customHeight="1"/>
    <row r="58" spans="1:46" ht="15" customHeight="1"/>
    <row r="59" spans="1:46" ht="15" customHeight="1"/>
    <row r="60" spans="1:46" ht="15" customHeight="1"/>
    <row r="61" spans="1:46" ht="15" customHeight="1"/>
    <row r="62" spans="1:46" ht="15" customHeight="1"/>
    <row r="63" spans="1:46" ht="15" customHeight="1"/>
    <row r="64" spans="1:4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algorithmName="SHA-512" hashValue="vK3jrKLggVBJyUN6ArK/j4CY3CGEJvGE/QvHusTB21klaxRISz8w6NpyDnk9tIe1KmCblPhYGzF4DQfQhRU7fg==" saltValue="Sybf67Q/GRwpm3l/ZeToJw==" spinCount="100000" sheet="1" objects="1" scenarios="1"/>
  <mergeCells count="125">
    <mergeCell ref="AI2:AL2"/>
    <mergeCell ref="AM2:AO2"/>
    <mergeCell ref="A12:K12"/>
    <mergeCell ref="L12:X12"/>
    <mergeCell ref="A4:P5"/>
    <mergeCell ref="AD8:AT8"/>
    <mergeCell ref="AD9:AT9"/>
    <mergeCell ref="AA6:AC7"/>
    <mergeCell ref="AD6:AT7"/>
    <mergeCell ref="A7:F7"/>
    <mergeCell ref="A8:F8"/>
    <mergeCell ref="L10:Q10"/>
    <mergeCell ref="A10:F10"/>
    <mergeCell ref="AA8:AC8"/>
    <mergeCell ref="AA9:AC9"/>
    <mergeCell ref="Y12:AI12"/>
    <mergeCell ref="AA10:AC10"/>
    <mergeCell ref="AD10:AT10"/>
    <mergeCell ref="R10:V10"/>
    <mergeCell ref="R1:AC2"/>
    <mergeCell ref="X36:AR36"/>
    <mergeCell ref="X37:AR37"/>
    <mergeCell ref="X38:AR38"/>
    <mergeCell ref="A35:C35"/>
    <mergeCell ref="A36:C38"/>
    <mergeCell ref="X35:AR35"/>
    <mergeCell ref="D36:F38"/>
    <mergeCell ref="G36:I38"/>
    <mergeCell ref="J36:L38"/>
    <mergeCell ref="M36:O38"/>
    <mergeCell ref="P36:R38"/>
    <mergeCell ref="D35:F35"/>
    <mergeCell ref="G35:I35"/>
    <mergeCell ref="J35:L35"/>
    <mergeCell ref="M35:O35"/>
    <mergeCell ref="P35:R35"/>
    <mergeCell ref="AB18:AH19"/>
    <mergeCell ref="AB20:AH21"/>
    <mergeCell ref="AB22:AH23"/>
    <mergeCell ref="AB24:AH25"/>
    <mergeCell ref="V18:X19"/>
    <mergeCell ref="Y18:AA19"/>
    <mergeCell ref="V20:X21"/>
    <mergeCell ref="AP24:AR25"/>
    <mergeCell ref="AP18:AR19"/>
    <mergeCell ref="AI20:AL21"/>
    <mergeCell ref="AM20:AO21"/>
    <mergeCell ref="AP20:AR21"/>
    <mergeCell ref="AI22:AL23"/>
    <mergeCell ref="AM22:AO23"/>
    <mergeCell ref="AP22:AR23"/>
    <mergeCell ref="P15:X15"/>
    <mergeCell ref="A13:J15"/>
    <mergeCell ref="K13:K15"/>
    <mergeCell ref="L13:O13"/>
    <mergeCell ref="L14:O14"/>
    <mergeCell ref="Y14:AB14"/>
    <mergeCell ref="AC14:AI14"/>
    <mergeCell ref="L15:O15"/>
    <mergeCell ref="AJ12:AR12"/>
    <mergeCell ref="Y13:AB13"/>
    <mergeCell ref="AC13:AI13"/>
    <mergeCell ref="AJ13:AQ15"/>
    <mergeCell ref="Y15:AB15"/>
    <mergeCell ref="AC15:AI15"/>
    <mergeCell ref="H17:Q17"/>
    <mergeCell ref="H28:Q29"/>
    <mergeCell ref="H26:Q27"/>
    <mergeCell ref="H24:Q25"/>
    <mergeCell ref="H22:Q23"/>
    <mergeCell ref="H20:Q21"/>
    <mergeCell ref="A28:G29"/>
    <mergeCell ref="AR13:AR15"/>
    <mergeCell ref="G10:K10"/>
    <mergeCell ref="A24:G25"/>
    <mergeCell ref="A26:G27"/>
    <mergeCell ref="R17:AR17"/>
    <mergeCell ref="A17:G17"/>
    <mergeCell ref="R28:U29"/>
    <mergeCell ref="Y28:AA29"/>
    <mergeCell ref="AI18:AL19"/>
    <mergeCell ref="AM18:AO19"/>
    <mergeCell ref="AI24:AL25"/>
    <mergeCell ref="AM24:AO25"/>
    <mergeCell ref="R24:U25"/>
    <mergeCell ref="V24:X25"/>
    <mergeCell ref="Y24:AA25"/>
    <mergeCell ref="P13:X13"/>
    <mergeCell ref="P14:X14"/>
    <mergeCell ref="R20:U21"/>
    <mergeCell ref="AI30:AL30"/>
    <mergeCell ref="AI29:AL29"/>
    <mergeCell ref="AI27:AL28"/>
    <mergeCell ref="Y20:AA21"/>
    <mergeCell ref="R22:U23"/>
    <mergeCell ref="V22:X23"/>
    <mergeCell ref="Y22:AA23"/>
    <mergeCell ref="AE27:AH28"/>
    <mergeCell ref="AE29:AH29"/>
    <mergeCell ref="AE30:AH30"/>
    <mergeCell ref="V28:X29"/>
    <mergeCell ref="X34:AB34"/>
    <mergeCell ref="A22:D23"/>
    <mergeCell ref="E22:F23"/>
    <mergeCell ref="G22:G23"/>
    <mergeCell ref="B2:O2"/>
    <mergeCell ref="AP27:AR28"/>
    <mergeCell ref="AM27:AO28"/>
    <mergeCell ref="AE31:AH32"/>
    <mergeCell ref="AE33:AH33"/>
    <mergeCell ref="AI33:AR33"/>
    <mergeCell ref="AP31:AR32"/>
    <mergeCell ref="AM31:AO32"/>
    <mergeCell ref="AI31:AL32"/>
    <mergeCell ref="AP30:AR30"/>
    <mergeCell ref="AM30:AO30"/>
    <mergeCell ref="AP29:AR29"/>
    <mergeCell ref="AM29:AO29"/>
    <mergeCell ref="A18:G19"/>
    <mergeCell ref="A20:G21"/>
    <mergeCell ref="H18:Q19"/>
    <mergeCell ref="R26:U27"/>
    <mergeCell ref="V26:X27"/>
    <mergeCell ref="Y26:AA27"/>
    <mergeCell ref="R18:U19"/>
  </mergeCells>
  <phoneticPr fontId="2"/>
  <dataValidations count="1">
    <dataValidation type="list" allowBlank="1" showInputMessage="1" showErrorMessage="1" sqref="WMM983070 AE65566 KB65566 TX65566 ADT65566 ANP65566 AXL65566 BHH65566 BRD65566 CAZ65566 CKV65566 CUR65566 DEN65566 DOJ65566 DYF65566 EIB65566 ERX65566 FBT65566 FLP65566 FVL65566 GFH65566 GPD65566 GYZ65566 HIV65566 HSR65566 ICN65566 IMJ65566 IWF65566 JGB65566 JPX65566 JZT65566 KJP65566 KTL65566 LDH65566 LND65566 LWZ65566 MGV65566 MQR65566 NAN65566 NKJ65566 NUF65566 OEB65566 ONX65566 OXT65566 PHP65566 PRL65566 QBH65566 QLD65566 QUZ65566 REV65566 ROR65566 RYN65566 SIJ65566 SSF65566 TCB65566 TLX65566 TVT65566 UFP65566 UPL65566 UZH65566 VJD65566 VSZ65566 WCV65566 WMR65566 WWN65566 AE131102 KB131102 TX131102 ADT131102 ANP131102 AXL131102 BHH131102 BRD131102 CAZ131102 CKV131102 CUR131102 DEN131102 DOJ131102 DYF131102 EIB131102 ERX131102 FBT131102 FLP131102 FVL131102 GFH131102 GPD131102 GYZ131102 HIV131102 HSR131102 ICN131102 IMJ131102 IWF131102 JGB131102 JPX131102 JZT131102 KJP131102 KTL131102 LDH131102 LND131102 LWZ131102 MGV131102 MQR131102 NAN131102 NKJ131102 NUF131102 OEB131102 ONX131102 OXT131102 PHP131102 PRL131102 QBH131102 QLD131102 QUZ131102 REV131102 ROR131102 RYN131102 SIJ131102 SSF131102 TCB131102 TLX131102 TVT131102 UFP131102 UPL131102 UZH131102 VJD131102 VSZ131102 WCV131102 WMR131102 WWN131102 AE196638 KB196638 TX196638 ADT196638 ANP196638 AXL196638 BHH196638 BRD196638 CAZ196638 CKV196638 CUR196638 DEN196638 DOJ196638 DYF196638 EIB196638 ERX196638 FBT196638 FLP196638 FVL196638 GFH196638 GPD196638 GYZ196638 HIV196638 HSR196638 ICN196638 IMJ196638 IWF196638 JGB196638 JPX196638 JZT196638 KJP196638 KTL196638 LDH196638 LND196638 LWZ196638 MGV196638 MQR196638 NAN196638 NKJ196638 NUF196638 OEB196638 ONX196638 OXT196638 PHP196638 PRL196638 QBH196638 QLD196638 QUZ196638 REV196638 ROR196638 RYN196638 SIJ196638 SSF196638 TCB196638 TLX196638 TVT196638 UFP196638 UPL196638 UZH196638 VJD196638 VSZ196638 WCV196638 WMR196638 WWN196638 AE262174 KB262174 TX262174 ADT262174 ANP262174 AXL262174 BHH262174 BRD262174 CAZ262174 CKV262174 CUR262174 DEN262174 DOJ262174 DYF262174 EIB262174 ERX262174 FBT262174 FLP262174 FVL262174 GFH262174 GPD262174 GYZ262174 HIV262174 HSR262174 ICN262174 IMJ262174 IWF262174 JGB262174 JPX262174 JZT262174 KJP262174 KTL262174 LDH262174 LND262174 LWZ262174 MGV262174 MQR262174 NAN262174 NKJ262174 NUF262174 OEB262174 ONX262174 OXT262174 PHP262174 PRL262174 QBH262174 QLD262174 QUZ262174 REV262174 ROR262174 RYN262174 SIJ262174 SSF262174 TCB262174 TLX262174 TVT262174 UFP262174 UPL262174 UZH262174 VJD262174 VSZ262174 WCV262174 WMR262174 WWN262174 AE327710 KB327710 TX327710 ADT327710 ANP327710 AXL327710 BHH327710 BRD327710 CAZ327710 CKV327710 CUR327710 DEN327710 DOJ327710 DYF327710 EIB327710 ERX327710 FBT327710 FLP327710 FVL327710 GFH327710 GPD327710 GYZ327710 HIV327710 HSR327710 ICN327710 IMJ327710 IWF327710 JGB327710 JPX327710 JZT327710 KJP327710 KTL327710 LDH327710 LND327710 LWZ327710 MGV327710 MQR327710 NAN327710 NKJ327710 NUF327710 OEB327710 ONX327710 OXT327710 PHP327710 PRL327710 QBH327710 QLD327710 QUZ327710 REV327710 ROR327710 RYN327710 SIJ327710 SSF327710 TCB327710 TLX327710 TVT327710 UFP327710 UPL327710 UZH327710 VJD327710 VSZ327710 WCV327710 WMR327710 WWN327710 AE393246 KB393246 TX393246 ADT393246 ANP393246 AXL393246 BHH393246 BRD393246 CAZ393246 CKV393246 CUR393246 DEN393246 DOJ393246 DYF393246 EIB393246 ERX393246 FBT393246 FLP393246 FVL393246 GFH393246 GPD393246 GYZ393246 HIV393246 HSR393246 ICN393246 IMJ393246 IWF393246 JGB393246 JPX393246 JZT393246 KJP393246 KTL393246 LDH393246 LND393246 LWZ393246 MGV393246 MQR393246 NAN393246 NKJ393246 NUF393246 OEB393246 ONX393246 OXT393246 PHP393246 PRL393246 QBH393246 QLD393246 QUZ393246 REV393246 ROR393246 RYN393246 SIJ393246 SSF393246 TCB393246 TLX393246 TVT393246 UFP393246 UPL393246 UZH393246 VJD393246 VSZ393246 WCV393246 WMR393246 WWN393246 AE458782 KB458782 TX458782 ADT458782 ANP458782 AXL458782 BHH458782 BRD458782 CAZ458782 CKV458782 CUR458782 DEN458782 DOJ458782 DYF458782 EIB458782 ERX458782 FBT458782 FLP458782 FVL458782 GFH458782 GPD458782 GYZ458782 HIV458782 HSR458782 ICN458782 IMJ458782 IWF458782 JGB458782 JPX458782 JZT458782 KJP458782 KTL458782 LDH458782 LND458782 LWZ458782 MGV458782 MQR458782 NAN458782 NKJ458782 NUF458782 OEB458782 ONX458782 OXT458782 PHP458782 PRL458782 QBH458782 QLD458782 QUZ458782 REV458782 ROR458782 RYN458782 SIJ458782 SSF458782 TCB458782 TLX458782 TVT458782 UFP458782 UPL458782 UZH458782 VJD458782 VSZ458782 WCV458782 WMR458782 WWN458782 AE524318 KB524318 TX524318 ADT524318 ANP524318 AXL524318 BHH524318 BRD524318 CAZ524318 CKV524318 CUR524318 DEN524318 DOJ524318 DYF524318 EIB524318 ERX524318 FBT524318 FLP524318 FVL524318 GFH524318 GPD524318 GYZ524318 HIV524318 HSR524318 ICN524318 IMJ524318 IWF524318 JGB524318 JPX524318 JZT524318 KJP524318 KTL524318 LDH524318 LND524318 LWZ524318 MGV524318 MQR524318 NAN524318 NKJ524318 NUF524318 OEB524318 ONX524318 OXT524318 PHP524318 PRL524318 QBH524318 QLD524318 QUZ524318 REV524318 ROR524318 RYN524318 SIJ524318 SSF524318 TCB524318 TLX524318 TVT524318 UFP524318 UPL524318 UZH524318 VJD524318 VSZ524318 WCV524318 WMR524318 WWN524318 AE589854 KB589854 TX589854 ADT589854 ANP589854 AXL589854 BHH589854 BRD589854 CAZ589854 CKV589854 CUR589854 DEN589854 DOJ589854 DYF589854 EIB589854 ERX589854 FBT589854 FLP589854 FVL589854 GFH589854 GPD589854 GYZ589854 HIV589854 HSR589854 ICN589854 IMJ589854 IWF589854 JGB589854 JPX589854 JZT589854 KJP589854 KTL589854 LDH589854 LND589854 LWZ589854 MGV589854 MQR589854 NAN589854 NKJ589854 NUF589854 OEB589854 ONX589854 OXT589854 PHP589854 PRL589854 QBH589854 QLD589854 QUZ589854 REV589854 ROR589854 RYN589854 SIJ589854 SSF589854 TCB589854 TLX589854 TVT589854 UFP589854 UPL589854 UZH589854 VJD589854 VSZ589854 WCV589854 WMR589854 WWN589854 AE655390 KB655390 TX655390 ADT655390 ANP655390 AXL655390 BHH655390 BRD655390 CAZ655390 CKV655390 CUR655390 DEN655390 DOJ655390 DYF655390 EIB655390 ERX655390 FBT655390 FLP655390 FVL655390 GFH655390 GPD655390 GYZ655390 HIV655390 HSR655390 ICN655390 IMJ655390 IWF655390 JGB655390 JPX655390 JZT655390 KJP655390 KTL655390 LDH655390 LND655390 LWZ655390 MGV655390 MQR655390 NAN655390 NKJ655390 NUF655390 OEB655390 ONX655390 OXT655390 PHP655390 PRL655390 QBH655390 QLD655390 QUZ655390 REV655390 ROR655390 RYN655390 SIJ655390 SSF655390 TCB655390 TLX655390 TVT655390 UFP655390 UPL655390 UZH655390 VJD655390 VSZ655390 WCV655390 WMR655390 WWN655390 AE720926 KB720926 TX720926 ADT720926 ANP720926 AXL720926 BHH720926 BRD720926 CAZ720926 CKV720926 CUR720926 DEN720926 DOJ720926 DYF720926 EIB720926 ERX720926 FBT720926 FLP720926 FVL720926 GFH720926 GPD720926 GYZ720926 HIV720926 HSR720926 ICN720926 IMJ720926 IWF720926 JGB720926 JPX720926 JZT720926 KJP720926 KTL720926 LDH720926 LND720926 LWZ720926 MGV720926 MQR720926 NAN720926 NKJ720926 NUF720926 OEB720926 ONX720926 OXT720926 PHP720926 PRL720926 QBH720926 QLD720926 QUZ720926 REV720926 ROR720926 RYN720926 SIJ720926 SSF720926 TCB720926 TLX720926 TVT720926 UFP720926 UPL720926 UZH720926 VJD720926 VSZ720926 WCV720926 WMR720926 WWN720926 AE786462 KB786462 TX786462 ADT786462 ANP786462 AXL786462 BHH786462 BRD786462 CAZ786462 CKV786462 CUR786462 DEN786462 DOJ786462 DYF786462 EIB786462 ERX786462 FBT786462 FLP786462 FVL786462 GFH786462 GPD786462 GYZ786462 HIV786462 HSR786462 ICN786462 IMJ786462 IWF786462 JGB786462 JPX786462 JZT786462 KJP786462 KTL786462 LDH786462 LND786462 LWZ786462 MGV786462 MQR786462 NAN786462 NKJ786462 NUF786462 OEB786462 ONX786462 OXT786462 PHP786462 PRL786462 QBH786462 QLD786462 QUZ786462 REV786462 ROR786462 RYN786462 SIJ786462 SSF786462 TCB786462 TLX786462 TVT786462 UFP786462 UPL786462 UZH786462 VJD786462 VSZ786462 WCV786462 WMR786462 WWN786462 AE851998 KB851998 TX851998 ADT851998 ANP851998 AXL851998 BHH851998 BRD851998 CAZ851998 CKV851998 CUR851998 DEN851998 DOJ851998 DYF851998 EIB851998 ERX851998 FBT851998 FLP851998 FVL851998 GFH851998 GPD851998 GYZ851998 HIV851998 HSR851998 ICN851998 IMJ851998 IWF851998 JGB851998 JPX851998 JZT851998 KJP851998 KTL851998 LDH851998 LND851998 LWZ851998 MGV851998 MQR851998 NAN851998 NKJ851998 NUF851998 OEB851998 ONX851998 OXT851998 PHP851998 PRL851998 QBH851998 QLD851998 QUZ851998 REV851998 ROR851998 RYN851998 SIJ851998 SSF851998 TCB851998 TLX851998 TVT851998 UFP851998 UPL851998 UZH851998 VJD851998 VSZ851998 WCV851998 WMR851998 WWN851998 AE917534 KB917534 TX917534 ADT917534 ANP917534 AXL917534 BHH917534 BRD917534 CAZ917534 CKV917534 CUR917534 DEN917534 DOJ917534 DYF917534 EIB917534 ERX917534 FBT917534 FLP917534 FVL917534 GFH917534 GPD917534 GYZ917534 HIV917534 HSR917534 ICN917534 IMJ917534 IWF917534 JGB917534 JPX917534 JZT917534 KJP917534 KTL917534 LDH917534 LND917534 LWZ917534 MGV917534 MQR917534 NAN917534 NKJ917534 NUF917534 OEB917534 ONX917534 OXT917534 PHP917534 PRL917534 QBH917534 QLD917534 QUZ917534 REV917534 ROR917534 RYN917534 SIJ917534 SSF917534 TCB917534 TLX917534 TVT917534 UFP917534 UPL917534 UZH917534 VJD917534 VSZ917534 WCV917534 WMR917534 WWN917534 AE983070 KB983070 TX983070 ADT983070 ANP983070 AXL983070 BHH983070 BRD983070 CAZ983070 CKV983070 CUR983070 DEN983070 DOJ983070 DYF983070 EIB983070 ERX983070 FBT983070 FLP983070 FVL983070 GFH983070 GPD983070 GYZ983070 HIV983070 HSR983070 ICN983070 IMJ983070 IWF983070 JGB983070 JPX983070 JZT983070 KJP983070 KTL983070 LDH983070 LND983070 LWZ983070 MGV983070 MQR983070 NAN983070 NKJ983070 NUF983070 OEB983070 ONX983070 OXT983070 PHP983070 PRL983070 QBH983070 QLD983070 QUZ983070 REV983070 ROR983070 RYN983070 SIJ983070 SSF983070 TCB983070 TLX983070 TVT983070 UFP983070 UPL983070 UZH983070 VJD983070 VSZ983070 WCV983070 WMR983070 WWN983070 WWI983070 O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O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O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O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O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O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O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O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O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O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O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O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O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O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O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xr:uid="{A286AF93-A295-4053-86E1-80D057EDB440}">
      <formula1>"自振"</formula1>
    </dataValidation>
  </dataValidations>
  <printOptions horizontalCentered="1" verticalCentered="1"/>
  <pageMargins left="0.82677165354330717" right="0" top="0.19685039370078741" bottom="0.19685039370078741" header="0.31496062992125984" footer="0.31496062992125984"/>
  <pageSetup paperSize="9" scale="9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請求書（契約用)　記入例</vt:lpstr>
      <vt:lpstr>支払調書（契約用）記入例</vt:lpstr>
      <vt:lpstr>'支払調書（契約用）記入例'!Print_Area</vt:lpstr>
      <vt:lpstr>'請求書（契約用)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TMU21</dc:creator>
  <cp:lastModifiedBy>TMU65</cp:lastModifiedBy>
  <cp:lastPrinted>2023-09-04T00:03:08Z</cp:lastPrinted>
  <dcterms:created xsi:type="dcterms:W3CDTF">2015-01-19T00:54:42Z</dcterms:created>
  <dcterms:modified xsi:type="dcterms:W3CDTF">2023-11-08T06:29:59Z</dcterms:modified>
</cp:coreProperties>
</file>